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0" windowWidth="27443" windowHeight="11205" tabRatio="500" firstSheet="2" activeTab="2"/>
  </bookViews>
  <sheets>
    <sheet name="Instructions" sheetId="1" r:id="rId1"/>
    <sheet name=" Start Up Budget" sheetId="2" r:id="rId2"/>
    <sheet name="Residential Fac. Budget " sheetId="3" r:id="rId3"/>
    <sheet name="Day Program Budget" sheetId="4" r:id="rId4"/>
  </sheets>
  <definedNames>
    <definedName name="_xlnm.Print_Area" localSheetId="1">' Start Up Budget'!$A$1:$E$11</definedName>
    <definedName name="_xlnm.Print_Area" localSheetId="3">'Day Program Budget'!$A$1:$G$137</definedName>
    <definedName name="_xlnm.Print_Area" localSheetId="0">'Instructions'!$A$1:$J$10</definedName>
    <definedName name="_xlnm.Print_Area" localSheetId="2">'Residential Fac. Budget '!$B$1:$G$146</definedName>
  </definedNames>
  <calcPr fullCalcOnLoad="1"/>
</workbook>
</file>

<file path=xl/comments4.xml><?xml version="1.0" encoding="utf-8"?>
<comments xmlns="http://schemas.openxmlformats.org/spreadsheetml/2006/main">
  <authors>
    <author>Shawan Casborn Ext. 1296</author>
  </authors>
  <commentList>
    <comment ref="G67" authorId="0">
      <text>
        <r>
          <rPr>
            <b/>
            <sz val="9"/>
            <rFont val="Tahoma"/>
            <family val="2"/>
          </rPr>
          <t>Shawan Casborn Ext. 1296:</t>
        </r>
        <r>
          <rPr>
            <sz val="9"/>
            <rFont val="Tahoma"/>
            <family val="2"/>
          </rPr>
          <t xml:space="preserve">
Administrative cost shall  not exceed 15% of of negogaited rate </t>
        </r>
      </text>
    </comment>
  </commentList>
</comments>
</file>

<file path=xl/sharedStrings.xml><?xml version="1.0" encoding="utf-8"?>
<sst xmlns="http://schemas.openxmlformats.org/spreadsheetml/2006/main" count="261" uniqueCount="123">
  <si>
    <t xml:space="preserve"> </t>
  </si>
  <si>
    <t>Budget</t>
  </si>
  <si>
    <t>Hourly Rate</t>
  </si>
  <si>
    <t>Dental</t>
  </si>
  <si>
    <t>Social Security</t>
  </si>
  <si>
    <t>Medicare</t>
  </si>
  <si>
    <t>FUTA (Federal Unemployment Tax)</t>
  </si>
  <si>
    <t>SUI (CA State Unemployment Ins.)</t>
  </si>
  <si>
    <t>SDI (CA State Disability Ins.)</t>
  </si>
  <si>
    <t>ETT (CA Employment Training Tax)</t>
  </si>
  <si>
    <t>Benefits</t>
  </si>
  <si>
    <t>Retirement</t>
  </si>
  <si>
    <t>General Liability</t>
  </si>
  <si>
    <t>Vehicle</t>
  </si>
  <si>
    <t>Staff  Salaries</t>
  </si>
  <si>
    <t>Miscellaneous Expenses</t>
  </si>
  <si>
    <t>Total Staffing Costs</t>
  </si>
  <si>
    <t>DIRECT SERVICES</t>
  </si>
  <si>
    <t>ADMINISTRATIVE SERVICES</t>
  </si>
  <si>
    <t xml:space="preserve">Employer Payroll Taxes - Federal </t>
  </si>
  <si>
    <t xml:space="preserve">Employer Payroll Taxes - State </t>
  </si>
  <si>
    <t>Workers Compensation</t>
  </si>
  <si>
    <t>Staff Salaries Total</t>
  </si>
  <si>
    <t>Consultant Fees</t>
  </si>
  <si>
    <r>
      <t xml:space="preserve">Lease/ Other Property Related Costs </t>
    </r>
    <r>
      <rPr>
        <sz val="9"/>
        <rFont val="Geneva"/>
        <family val="0"/>
      </rPr>
      <t>(direct service related only)</t>
    </r>
  </si>
  <si>
    <t xml:space="preserve">Insurance </t>
  </si>
  <si>
    <t>Other (detail type in Explanation column)</t>
  </si>
  <si>
    <t>Bed</t>
  </si>
  <si>
    <t>Negotiated Rate Residential Facility -</t>
  </si>
  <si>
    <t>Health</t>
  </si>
  <si>
    <t>Transportation</t>
  </si>
  <si>
    <t>License Renewal Costs</t>
  </si>
  <si>
    <t>Utilities  (gas, electricity, water, sewer)</t>
  </si>
  <si>
    <t>Medical Equipment and Supplies</t>
  </si>
  <si>
    <t xml:space="preserve">TOTAL DIRECT SERVICE COSTS </t>
  </si>
  <si>
    <t>Relief Factor - Percentage</t>
  </si>
  <si>
    <t>Workers Compensation Insurance</t>
  </si>
  <si>
    <t>Household and Program Supplies</t>
  </si>
  <si>
    <t>Monthly Costs</t>
  </si>
  <si>
    <t>Other Staffing Costs</t>
  </si>
  <si>
    <r>
      <t xml:space="preserve">Direct Service Staff Training </t>
    </r>
    <r>
      <rPr>
        <sz val="9"/>
        <rFont val="Calibri"/>
        <family val="2"/>
      </rPr>
      <t>¹</t>
    </r>
  </si>
  <si>
    <r>
      <t xml:space="preserve">Other </t>
    </r>
    <r>
      <rPr>
        <sz val="9"/>
        <rFont val="Calibri"/>
        <family val="2"/>
      </rPr>
      <t>²</t>
    </r>
  </si>
  <si>
    <r>
      <t xml:space="preserve">Other </t>
    </r>
    <r>
      <rPr>
        <sz val="9"/>
        <rFont val="Calibri"/>
        <family val="2"/>
      </rPr>
      <t>³</t>
    </r>
  </si>
  <si>
    <t>Lease/Mortgage Cost</t>
  </si>
  <si>
    <t>Vacation Leave, coverage, etc.</t>
  </si>
  <si>
    <t>Direct Staff Recruitment Costs (advertising, background checks, etc.)</t>
  </si>
  <si>
    <t>for lease of facility van; participants medical appointments; community outing; fuel; etc.) (exclude transportation to day programs)</t>
  </si>
  <si>
    <t>Dietary (groceries, cooking supplies, specialized diets, etc.)</t>
  </si>
  <si>
    <r>
      <t xml:space="preserve">Communication (cell phones, pagers, etc. - </t>
    </r>
    <r>
      <rPr>
        <b/>
        <u val="single"/>
        <sz val="9"/>
        <rFont val="Geneva"/>
        <family val="0"/>
      </rPr>
      <t>direct</t>
    </r>
    <r>
      <rPr>
        <u val="single"/>
        <sz val="9"/>
        <rFont val="Geneva"/>
        <family val="0"/>
      </rPr>
      <t xml:space="preserve"> </t>
    </r>
    <r>
      <rPr>
        <b/>
        <u val="single"/>
        <sz val="9"/>
        <rFont val="Geneva"/>
        <family val="0"/>
      </rPr>
      <t>service only</t>
    </r>
    <r>
      <rPr>
        <sz val="9"/>
        <rFont val="Geneva"/>
        <family val="0"/>
      </rPr>
      <t>)</t>
    </r>
  </si>
  <si>
    <t xml:space="preserve">Staffing Schedule hours </t>
  </si>
  <si>
    <t xml:space="preserve">Mandatory Sick leave </t>
  </si>
  <si>
    <t xml:space="preserve">Total Consulting fees </t>
  </si>
  <si>
    <t xml:space="preserve">MONTHLY BUDGET Total </t>
  </si>
  <si>
    <t xml:space="preserve">Budget Narrative </t>
  </si>
  <si>
    <t>START UP BUDGET</t>
  </si>
  <si>
    <t xml:space="preserve">PROJECT NAME: </t>
  </si>
  <si>
    <t xml:space="preserve">LINE ITEMS </t>
  </si>
  <si>
    <t xml:space="preserve">PROPOSE AMOUNT TO SPEND </t>
  </si>
  <si>
    <t>Staff Training Costs</t>
  </si>
  <si>
    <t>Program Supplies and equipment/furnishing</t>
  </si>
  <si>
    <t>Rent</t>
  </si>
  <si>
    <t>Consulting</t>
  </si>
  <si>
    <t>Van Lease Deposit</t>
  </si>
  <si>
    <t>TOTAL</t>
  </si>
  <si>
    <t>Repair &amp; Maintenance</t>
  </si>
  <si>
    <t>Other Administrative Costs</t>
  </si>
  <si>
    <t>Primary Physician</t>
  </si>
  <si>
    <t>Nurse Consultant</t>
  </si>
  <si>
    <t>Music, Activity &amp; Respiratory Therapist</t>
  </si>
  <si>
    <t>OT, PT, RD, Pharm D &amp; *Speech Therapist</t>
  </si>
  <si>
    <t>Total Per Client</t>
  </si>
  <si>
    <t>Overhead Costs</t>
  </si>
  <si>
    <t xml:space="preserve"> Explanation of Consultant fees </t>
  </si>
  <si>
    <t xml:space="preserve"> Explanation of Other Administrative costs and calculation:</t>
  </si>
  <si>
    <t xml:space="preserve"> Explanation of Profit Margin - Percentage and calculation:</t>
  </si>
  <si>
    <r>
      <t xml:space="preserve"> </t>
    </r>
    <r>
      <rPr>
        <sz val="9"/>
        <rFont val="Geneva"/>
        <family val="0"/>
      </rPr>
      <t>Explanation of Other Miscellaneous costs and calculation:</t>
    </r>
  </si>
  <si>
    <t xml:space="preserve">  Explanation of Other Staffing costs and calculation:</t>
  </si>
  <si>
    <t xml:space="preserve">  Explanation of Direct Service Staffing Training costs and calculation:</t>
  </si>
  <si>
    <t>Property Rehab</t>
  </si>
  <si>
    <t>Inclusions Children's Crisis Home</t>
  </si>
  <si>
    <t>Hourly Direct Care Staff</t>
  </si>
  <si>
    <t>Facility Manager</t>
  </si>
  <si>
    <t>Administrator</t>
  </si>
  <si>
    <t>No more than 15%</t>
  </si>
  <si>
    <t>Instructions:</t>
  </si>
  <si>
    <t>Complete the highlighted areas (orange)</t>
  </si>
  <si>
    <t>If a specific highlighted are does not apply to your program enter "0".</t>
  </si>
  <si>
    <t>Provide detailed explanations of any costs as necessary in the "Explanation" column or on page 2.</t>
  </si>
  <si>
    <t>Provide any supporting documentation as necessary</t>
  </si>
  <si>
    <t>Return the completed budget in Excel format as an email attachment.</t>
  </si>
  <si>
    <t>Review:</t>
  </si>
  <si>
    <t xml:space="preserve">The Cost Statement will be the basis for negotiation of an established rate.  Upon review you may be requested to modify or revise this statement for corrections, to comply with current regulations, or as deemed necessary by GGRC for the services provided.  You may be requested to provide GGRC with copies of documents, papers, computerized data, source documents, consumer records, and other records pertaining to the Cost Statement.
</t>
  </si>
  <si>
    <t>average weeks in a month</t>
  </si>
  <si>
    <t>Lead Staff</t>
  </si>
  <si>
    <t>%</t>
  </si>
  <si>
    <t>DDS SDC Staff Taxes &amp; Benefits</t>
  </si>
  <si>
    <t>Subscriptions &amp; Dues</t>
  </si>
  <si>
    <t>Staff Travel</t>
  </si>
  <si>
    <t>Administrator - Employer Payroll Taxes (Fed &amp; State) &amp; Workers Comp.</t>
  </si>
  <si>
    <t>Administrator - Relief Factor</t>
  </si>
  <si>
    <t>Administrator - Benefits (Health, Dental, Retirement)</t>
  </si>
  <si>
    <t>Administrator Cost Total</t>
  </si>
  <si>
    <t>Taxes</t>
  </si>
  <si>
    <t>Depreciation</t>
  </si>
  <si>
    <t>Local Administration</t>
  </si>
  <si>
    <t>Management Services</t>
  </si>
  <si>
    <r>
      <t xml:space="preserve">Other Administrative Costs  </t>
    </r>
    <r>
      <rPr>
        <sz val="9"/>
        <rFont val="Calibri"/>
        <family val="2"/>
      </rPr>
      <t>⁴</t>
    </r>
  </si>
  <si>
    <t>TOTAL ADMINISTRATIVE SERVICE COSTS</t>
  </si>
  <si>
    <t>PROFIT</t>
  </si>
  <si>
    <r>
      <t xml:space="preserve">Profit Margin </t>
    </r>
    <r>
      <rPr>
        <sz val="9"/>
        <rFont val="Calibri"/>
        <family val="2"/>
      </rPr>
      <t>⁵</t>
    </r>
  </si>
  <si>
    <t xml:space="preserve">MONTHLY RATE ( $XXXX) x 4 PARTICIPANTS </t>
  </si>
  <si>
    <t xml:space="preserve"> ¹ Explanation of Direct Service Staffing Training costs and calculation:</t>
  </si>
  <si>
    <t xml:space="preserve"> ²  Explanation of Other Staffing costs and calculation:</t>
  </si>
  <si>
    <t>2</t>
  </si>
  <si>
    <t>15</t>
  </si>
  <si>
    <r>
      <t xml:space="preserve"> </t>
    </r>
    <r>
      <rPr>
        <sz val="9"/>
        <rFont val="Calibri"/>
        <family val="2"/>
      </rPr>
      <t>ᶟ</t>
    </r>
    <r>
      <rPr>
        <sz val="9"/>
        <rFont val="Geneva"/>
        <family val="0"/>
      </rPr>
      <t xml:space="preserve"> Explanation of Other Miscellaneous costs and calculation:</t>
    </r>
  </si>
  <si>
    <r>
      <rPr>
        <sz val="9"/>
        <rFont val="Calibri"/>
        <family val="2"/>
      </rPr>
      <t>⁴</t>
    </r>
    <r>
      <rPr>
        <sz val="9"/>
        <rFont val="Geneva"/>
        <family val="0"/>
      </rPr>
      <t xml:space="preserve"> Explanation of Other Administrative costs and calculation:</t>
    </r>
  </si>
  <si>
    <r>
      <rPr>
        <sz val="9"/>
        <rFont val="Calibri"/>
        <family val="2"/>
      </rPr>
      <t>⁴</t>
    </r>
    <r>
      <rPr>
        <sz val="9"/>
        <rFont val="Geneva"/>
        <family val="0"/>
      </rPr>
      <t xml:space="preserve"> Explanation of Consultant fees </t>
    </r>
  </si>
  <si>
    <t>⁵ Explanation of Profit Margin - Percentage and calculation:</t>
  </si>
  <si>
    <t>Average billable days in a month</t>
  </si>
  <si>
    <t>Negotiated Rate -</t>
  </si>
  <si>
    <t>Day Program</t>
  </si>
  <si>
    <t>Residential Home</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</si>
</sst>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0.0%"/>
    <numFmt numFmtId="167" formatCode="_(* #,##0.0_);_(* \(#,##0.0\);_(* &quot;-&quot;??_);_(@_)"/>
    <numFmt numFmtId="168" formatCode="_(* #,##0_);_(* \(#,##0\);_(* &quot;-&quot;??_);_(@_)"/>
    <numFmt numFmtId="169" formatCode="_(* #,##0.0_);_(* \(#,##0.0\);_(* &quot;-&quot;?_);_(@_)"/>
    <numFmt numFmtId="170" formatCode="0.000%"/>
    <numFmt numFmtId="171" formatCode="&quot;$&quot;#,##0"/>
    <numFmt numFmtId="172" formatCode="[$$-409]#,##0.00_);[Red]\([$$-409]#,##0.00\)"/>
    <numFmt numFmtId="173" formatCode="0.0"/>
    <numFmt numFmtId="174" formatCode="#,##0.000_);\(#,##0.000\)"/>
    <numFmt numFmtId="175" formatCode="#,##0.0_);\(#,##0.0\)"/>
    <numFmt numFmtId="176" formatCode="[$-409]dddd\,\ mmmm\ dd\,\ yyyy"/>
    <numFmt numFmtId="177" formatCode="[$-409]h:mm:ss\ AM/PM"/>
    <numFmt numFmtId="178" formatCode="&quot;$&quot;#,##0.00"/>
    <numFmt numFmtId="179" formatCode="[$-409]dddd\,\ mmmm\ d\,\ yyyy"/>
  </numFmts>
  <fonts count="61">
    <font>
      <sz val="9"/>
      <name val="Geneva"/>
      <family val="0"/>
    </font>
    <font>
      <b/>
      <sz val="9"/>
      <name val="Geneva"/>
      <family val="0"/>
    </font>
    <font>
      <i/>
      <sz val="9"/>
      <name val="Geneva"/>
      <family val="0"/>
    </font>
    <font>
      <b/>
      <i/>
      <sz val="9"/>
      <name val="Geneva"/>
      <family val="0"/>
    </font>
    <font>
      <u val="single"/>
      <sz val="9"/>
      <color indexed="61"/>
      <name val="Geneva"/>
      <family val="0"/>
    </font>
    <font>
      <u val="single"/>
      <sz val="9"/>
      <color indexed="12"/>
      <name val="Geneva"/>
      <family val="0"/>
    </font>
    <font>
      <b/>
      <sz val="12"/>
      <name val="Geneva"/>
      <family val="0"/>
    </font>
    <font>
      <u val="single"/>
      <sz val="9"/>
      <name val="Geneva"/>
      <family val="0"/>
    </font>
    <font>
      <u val="singleAccounting"/>
      <sz val="9"/>
      <name val="Geneva"/>
      <family val="0"/>
    </font>
    <font>
      <sz val="8"/>
      <name val="Verdana"/>
      <family val="2"/>
    </font>
    <font>
      <b/>
      <sz val="18"/>
      <name val="Geneva"/>
      <family val="0"/>
    </font>
    <font>
      <b/>
      <sz val="9"/>
      <color indexed="10"/>
      <name val="Geneva"/>
      <family val="0"/>
    </font>
    <font>
      <sz val="18"/>
      <name val="Geneva"/>
      <family val="0"/>
    </font>
    <font>
      <sz val="8"/>
      <name val="Geneva"/>
      <family val="0"/>
    </font>
    <font>
      <b/>
      <u val="single"/>
      <sz val="9"/>
      <name val="Geneva"/>
      <family val="0"/>
    </font>
    <font>
      <sz val="9"/>
      <name val="Calibri"/>
      <family val="2"/>
    </font>
    <font>
      <b/>
      <sz val="10"/>
      <name val="Geneva"/>
      <family val="0"/>
    </font>
    <font>
      <sz val="9"/>
      <name val="Arial"/>
      <family val="2"/>
    </font>
    <font>
      <sz val="9"/>
      <name val="Tahoma"/>
      <family val="2"/>
    </font>
    <font>
      <b/>
      <sz val="9"/>
      <name val="Tahoma"/>
      <family val="2"/>
    </font>
    <font>
      <sz val="11"/>
      <name val="Geneva"/>
      <family val="0"/>
    </font>
    <font>
      <sz val="11"/>
      <name val="Arial"/>
      <family val="2"/>
    </font>
    <font>
      <sz val="10"/>
      <name val="Arial"/>
      <family val="2"/>
    </font>
    <font>
      <sz val="12"/>
      <name val="Geneva"/>
      <family val="0"/>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libri Light"/>
      <family val="2"/>
    </font>
    <font>
      <b/>
      <sz val="11"/>
      <color indexed="8"/>
      <name val="Calibri"/>
      <family val="2"/>
    </font>
    <font>
      <sz val="11"/>
      <color indexed="10"/>
      <name val="Calibri"/>
      <family val="2"/>
    </font>
    <font>
      <b/>
      <sz val="9"/>
      <color indexed="62"/>
      <name val="Genev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b/>
      <sz val="9"/>
      <color rgb="FF7030A0"/>
      <name val="Geneva"/>
      <family val="0"/>
    </font>
    <font>
      <b/>
      <sz val="8"/>
      <name val="Geneva"/>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rgb="FF00B050"/>
        <bgColor indexed="64"/>
      </patternFill>
    </fill>
    <fill>
      <patternFill patternType="solid">
        <fgColor theme="0" tint="-0.1499900072813034"/>
        <bgColor indexed="64"/>
      </patternFill>
    </fill>
    <fill>
      <patternFill patternType="solid">
        <fgColor rgb="FF92D050"/>
        <bgColor indexed="64"/>
      </patternFill>
    </fill>
    <fill>
      <patternFill patternType="solid">
        <fgColor rgb="FF00B0F0"/>
        <bgColor indexed="64"/>
      </patternFill>
    </fill>
    <fill>
      <patternFill patternType="solid">
        <fgColor indexed="2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medium"/>
      <right style="medium"/>
      <top style="medium"/>
      <bottom style="medium"/>
    </border>
    <border>
      <left>
        <color indexed="63"/>
      </left>
      <right style="medium"/>
      <top style="medium"/>
      <bottom style="medium"/>
    </border>
    <border>
      <left style="mediumDashed"/>
      <right style="medium"/>
      <top style="medium"/>
      <bottom style="thin"/>
    </border>
    <border>
      <left style="mediumDashed"/>
      <right style="medium"/>
      <top style="thin"/>
      <bottom style="thin"/>
    </border>
    <border>
      <left style="mediumDashed"/>
      <right style="medium"/>
      <top style="thin"/>
      <bottom style="medium"/>
    </border>
    <border>
      <left style="mediumDashed"/>
      <right style="medium"/>
      <top style="thin"/>
      <bottom>
        <color indexed="63"/>
      </bottom>
    </border>
    <border>
      <left style="medium"/>
      <right>
        <color indexed="63"/>
      </right>
      <top style="medium"/>
      <bottom style="medium"/>
    </border>
    <border>
      <left style="medium"/>
      <right style="mediumDashed"/>
      <top style="medium"/>
      <bottom style="thin"/>
    </border>
    <border>
      <left style="medium"/>
      <right style="mediumDashed"/>
      <top style="thin"/>
      <bottom style="thin"/>
    </border>
    <border>
      <left style="medium"/>
      <right style="mediumDashed"/>
      <top>
        <color indexed="63"/>
      </top>
      <bottom>
        <color indexed="63"/>
      </bottom>
    </border>
    <border>
      <left style="medium"/>
      <right style="mediumDashed"/>
      <top style="thin"/>
      <bottom style="medium"/>
    </border>
    <border>
      <left>
        <color indexed="63"/>
      </left>
      <right>
        <color indexed="63"/>
      </right>
      <top style="thin"/>
      <bottom>
        <color indexed="63"/>
      </bottom>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206">
    <xf numFmtId="0" fontId="0" fillId="0" borderId="0" xfId="0" applyAlignment="1">
      <alignment/>
    </xf>
    <xf numFmtId="44" fontId="0" fillId="0" borderId="0" xfId="44" applyFont="1" applyAlignment="1" applyProtection="1">
      <alignment/>
      <protection locked="0"/>
    </xf>
    <xf numFmtId="1" fontId="0" fillId="0" borderId="0" xfId="44" applyNumberFormat="1" applyFont="1" applyAlignment="1" applyProtection="1">
      <alignment horizontal="right"/>
      <protection locked="0"/>
    </xf>
    <xf numFmtId="49" fontId="0" fillId="0" borderId="0" xfId="0" applyNumberFormat="1" applyAlignment="1" applyProtection="1">
      <alignment/>
      <protection locked="0"/>
    </xf>
    <xf numFmtId="44" fontId="0" fillId="0" borderId="0" xfId="0" applyNumberFormat="1" applyAlignment="1" applyProtection="1">
      <alignment/>
      <protection locked="0"/>
    </xf>
    <xf numFmtId="0" fontId="0" fillId="0" borderId="0" xfId="0" applyFont="1" applyAlignment="1" applyProtection="1">
      <alignment horizontal="left"/>
      <protection locked="0"/>
    </xf>
    <xf numFmtId="0" fontId="0" fillId="0" borderId="0" xfId="0" applyAlignment="1" applyProtection="1">
      <alignment/>
      <protection locked="0"/>
    </xf>
    <xf numFmtId="44" fontId="0" fillId="0" borderId="0" xfId="44" applyAlignment="1" applyProtection="1">
      <alignment/>
      <protection locked="0"/>
    </xf>
    <xf numFmtId="0" fontId="6" fillId="0" borderId="0" xfId="0" applyFont="1" applyAlignment="1" applyProtection="1">
      <alignment/>
      <protection locked="0"/>
    </xf>
    <xf numFmtId="49" fontId="0" fillId="0" borderId="0" xfId="0" applyNumberFormat="1" applyAlignment="1" applyProtection="1">
      <alignment horizontal="right"/>
      <protection locked="0"/>
    </xf>
    <xf numFmtId="0" fontId="0" fillId="0" borderId="0" xfId="0" applyAlignment="1" applyProtection="1">
      <alignment/>
      <protection locked="0"/>
    </xf>
    <xf numFmtId="1" fontId="1" fillId="0" borderId="0" xfId="0" applyNumberFormat="1" applyFont="1" applyAlignment="1" applyProtection="1">
      <alignment horizontal="right"/>
      <protection locked="0"/>
    </xf>
    <xf numFmtId="49" fontId="1" fillId="0" borderId="0" xfId="0" applyNumberFormat="1" applyFont="1" applyAlignment="1" applyProtection="1">
      <alignment horizontal="left"/>
      <protection locked="0"/>
    </xf>
    <xf numFmtId="0" fontId="7" fillId="0" borderId="0" xfId="0" applyFont="1" applyAlignment="1" applyProtection="1">
      <alignment/>
      <protection locked="0"/>
    </xf>
    <xf numFmtId="0" fontId="1" fillId="0" borderId="0" xfId="0" applyFont="1" applyAlignment="1" applyProtection="1">
      <alignment/>
      <protection locked="0"/>
    </xf>
    <xf numFmtId="1" fontId="0" fillId="0" borderId="0" xfId="42" applyNumberFormat="1" applyFont="1" applyAlignment="1" applyProtection="1">
      <alignment/>
      <protection locked="0"/>
    </xf>
    <xf numFmtId="1" fontId="0" fillId="0" borderId="0" xfId="42" applyNumberFormat="1" applyFont="1" applyAlignment="1" applyProtection="1">
      <alignment horizontal="right"/>
      <protection locked="0"/>
    </xf>
    <xf numFmtId="1" fontId="0" fillId="0" borderId="0" xfId="44" applyNumberFormat="1" applyFont="1" applyAlignment="1" applyProtection="1">
      <alignment/>
      <protection locked="0"/>
    </xf>
    <xf numFmtId="44" fontId="11" fillId="0" borderId="0" xfId="44" applyFont="1" applyAlignment="1" applyProtection="1">
      <alignment/>
      <protection locked="0"/>
    </xf>
    <xf numFmtId="5" fontId="0" fillId="0" borderId="0" xfId="44" applyNumberFormat="1" applyFont="1" applyAlignment="1" applyProtection="1">
      <alignment horizontal="right"/>
      <protection locked="0"/>
    </xf>
    <xf numFmtId="0" fontId="0" fillId="0" borderId="0" xfId="0" applyFont="1" applyAlignment="1" applyProtection="1">
      <alignment/>
      <protection locked="0"/>
    </xf>
    <xf numFmtId="1" fontId="0" fillId="0" borderId="0" xfId="0" applyNumberFormat="1" applyAlignment="1" applyProtection="1">
      <alignment/>
      <protection locked="0"/>
    </xf>
    <xf numFmtId="1" fontId="0" fillId="0" borderId="0" xfId="0" applyNumberFormat="1" applyAlignment="1" applyProtection="1">
      <alignment horizontal="right"/>
      <protection locked="0"/>
    </xf>
    <xf numFmtId="49" fontId="0" fillId="0" borderId="0" xfId="0" applyNumberFormat="1" applyFont="1" applyAlignment="1" applyProtection="1">
      <alignment/>
      <protection locked="0"/>
    </xf>
    <xf numFmtId="0" fontId="0" fillId="0" borderId="0" xfId="0" applyFont="1" applyAlignment="1" applyProtection="1">
      <alignment/>
      <protection locked="0"/>
    </xf>
    <xf numFmtId="1" fontId="0" fillId="0" borderId="0" xfId="0" applyNumberFormat="1" applyFont="1" applyAlignment="1" applyProtection="1">
      <alignment/>
      <protection locked="0"/>
    </xf>
    <xf numFmtId="1" fontId="0" fillId="0" borderId="0" xfId="0" applyNumberFormat="1" applyFont="1" applyAlignment="1" applyProtection="1">
      <alignment horizontal="right"/>
      <protection locked="0"/>
    </xf>
    <xf numFmtId="0" fontId="0" fillId="0" borderId="0" xfId="0" applyFont="1" applyAlignment="1" applyProtection="1">
      <alignment/>
      <protection locked="0"/>
    </xf>
    <xf numFmtId="1" fontId="0" fillId="0" borderId="0" xfId="0" applyNumberFormat="1" applyFont="1" applyAlignment="1" applyProtection="1">
      <alignment/>
      <protection locked="0"/>
    </xf>
    <xf numFmtId="1" fontId="0" fillId="0" borderId="0" xfId="0" applyNumberFormat="1" applyFont="1" applyAlignment="1" applyProtection="1">
      <alignment horizontal="right"/>
      <protection locked="0"/>
    </xf>
    <xf numFmtId="49" fontId="0" fillId="0" borderId="0" xfId="0" applyNumberFormat="1" applyFont="1" applyAlignment="1" applyProtection="1">
      <alignment/>
      <protection locked="0"/>
    </xf>
    <xf numFmtId="0" fontId="0" fillId="0" borderId="0" xfId="0" applyFont="1" applyAlignment="1" applyProtection="1">
      <alignment/>
      <protection locked="0"/>
    </xf>
    <xf numFmtId="0" fontId="1" fillId="0" borderId="0" xfId="0" applyFont="1" applyAlignment="1" applyProtection="1">
      <alignment/>
      <protection/>
    </xf>
    <xf numFmtId="44" fontId="0" fillId="0" borderId="0" xfId="44" applyFont="1" applyAlignment="1" applyProtection="1">
      <alignment/>
      <protection/>
    </xf>
    <xf numFmtId="44" fontId="0" fillId="33" borderId="10" xfId="44" applyFont="1" applyFill="1" applyBorder="1" applyAlignment="1" applyProtection="1">
      <alignment/>
      <protection locked="0"/>
    </xf>
    <xf numFmtId="0" fontId="1" fillId="0" borderId="0" xfId="0" applyFont="1" applyAlignment="1" applyProtection="1">
      <alignment/>
      <protection locked="0"/>
    </xf>
    <xf numFmtId="0" fontId="0" fillId="0" borderId="0" xfId="0" applyFill="1" applyAlignment="1" applyProtection="1">
      <alignment/>
      <protection locked="0"/>
    </xf>
    <xf numFmtId="9" fontId="0" fillId="0" borderId="0" xfId="0" applyNumberFormat="1" applyAlignment="1" applyProtection="1">
      <alignment horizontal="center"/>
      <protection/>
    </xf>
    <xf numFmtId="1" fontId="6" fillId="0" borderId="0" xfId="0" applyNumberFormat="1" applyFont="1" applyAlignment="1" applyProtection="1">
      <alignment horizontal="left"/>
      <protection locked="0"/>
    </xf>
    <xf numFmtId="10" fontId="0" fillId="0" borderId="0" xfId="44" applyNumberFormat="1" applyFont="1" applyFill="1" applyBorder="1" applyAlignment="1" applyProtection="1">
      <alignment/>
      <protection locked="0"/>
    </xf>
    <xf numFmtId="44" fontId="0" fillId="0" borderId="0" xfId="44" applyFont="1" applyFill="1" applyBorder="1" applyAlignment="1" applyProtection="1">
      <alignment/>
      <protection locked="0"/>
    </xf>
    <xf numFmtId="2" fontId="0" fillId="0" borderId="0" xfId="42" applyNumberFormat="1" applyFont="1" applyFill="1" applyBorder="1" applyAlignment="1" applyProtection="1">
      <alignment horizontal="center"/>
      <protection locked="0"/>
    </xf>
    <xf numFmtId="1" fontId="0" fillId="0" borderId="0" xfId="42" applyNumberFormat="1" applyFont="1" applyFill="1" applyBorder="1" applyAlignment="1" applyProtection="1">
      <alignment horizontal="right"/>
      <protection locked="0"/>
    </xf>
    <xf numFmtId="1" fontId="1" fillId="19" borderId="10" xfId="42" applyNumberFormat="1" applyFont="1" applyFill="1" applyBorder="1" applyAlignment="1" applyProtection="1">
      <alignment horizontal="center"/>
      <protection locked="0"/>
    </xf>
    <xf numFmtId="0" fontId="0" fillId="0" borderId="0" xfId="0" applyFont="1" applyFill="1" applyAlignment="1" applyProtection="1">
      <alignment/>
      <protection locked="0"/>
    </xf>
    <xf numFmtId="0" fontId="0" fillId="0" borderId="0" xfId="0" applyAlignment="1" applyProtection="1">
      <alignment/>
      <protection/>
    </xf>
    <xf numFmtId="0" fontId="0" fillId="0" borderId="0" xfId="0" applyAlignment="1" applyProtection="1">
      <alignment/>
      <protection/>
    </xf>
    <xf numFmtId="0" fontId="0" fillId="0" borderId="0" xfId="0" applyAlignment="1" applyProtection="1">
      <alignment horizontal="right"/>
      <protection/>
    </xf>
    <xf numFmtId="1" fontId="0" fillId="0" borderId="0" xfId="44" applyNumberFormat="1" applyFont="1" applyAlignment="1" applyProtection="1">
      <alignment/>
      <protection/>
    </xf>
    <xf numFmtId="0" fontId="0" fillId="0" borderId="0" xfId="0" applyFont="1" applyAlignment="1" applyProtection="1">
      <alignment/>
      <protection/>
    </xf>
    <xf numFmtId="44" fontId="1" fillId="0" borderId="0" xfId="44" applyFont="1" applyAlignment="1" applyProtection="1">
      <alignment horizontal="center"/>
      <protection/>
    </xf>
    <xf numFmtId="0" fontId="1" fillId="0" borderId="0" xfId="0" applyFont="1" applyAlignment="1" applyProtection="1">
      <alignment horizontal="right"/>
      <protection/>
    </xf>
    <xf numFmtId="44" fontId="0" fillId="33" borderId="10" xfId="44" applyNumberFormat="1" applyFont="1" applyFill="1" applyBorder="1" applyAlignment="1" applyProtection="1">
      <alignment horizontal="left"/>
      <protection locked="0"/>
    </xf>
    <xf numFmtId="171" fontId="0" fillId="0" borderId="0" xfId="0" applyNumberFormat="1" applyAlignment="1" applyProtection="1">
      <alignment/>
      <protection locked="0"/>
    </xf>
    <xf numFmtId="5" fontId="12" fillId="0" borderId="0" xfId="0" applyNumberFormat="1" applyFont="1" applyFill="1" applyAlignment="1" applyProtection="1">
      <alignment horizontal="right"/>
      <protection locked="0"/>
    </xf>
    <xf numFmtId="5" fontId="0" fillId="0" borderId="0" xfId="0" applyNumberFormat="1" applyAlignment="1" applyProtection="1">
      <alignment horizontal="right"/>
      <protection locked="0"/>
    </xf>
    <xf numFmtId="5" fontId="7" fillId="0" borderId="0" xfId="0" applyNumberFormat="1" applyFont="1" applyAlignment="1" applyProtection="1">
      <alignment horizontal="right"/>
      <protection locked="0"/>
    </xf>
    <xf numFmtId="5" fontId="1" fillId="0" borderId="0" xfId="44" applyNumberFormat="1" applyFont="1" applyAlignment="1" applyProtection="1">
      <alignment horizontal="right"/>
      <protection/>
    </xf>
    <xf numFmtId="5" fontId="0" fillId="0" borderId="0" xfId="0" applyNumberFormat="1" applyFill="1" applyAlignment="1" applyProtection="1">
      <alignment horizontal="right"/>
      <protection/>
    </xf>
    <xf numFmtId="5" fontId="0" fillId="0" borderId="0" xfId="42" applyNumberFormat="1" applyFont="1" applyAlignment="1" applyProtection="1">
      <alignment horizontal="right"/>
      <protection locked="0"/>
    </xf>
    <xf numFmtId="5" fontId="8" fillId="0" borderId="0" xfId="42" applyNumberFormat="1" applyFont="1" applyAlignment="1" applyProtection="1">
      <alignment horizontal="right"/>
      <protection locked="0"/>
    </xf>
    <xf numFmtId="5" fontId="0" fillId="0" borderId="0" xfId="0" applyNumberFormat="1" applyFont="1" applyAlignment="1" applyProtection="1">
      <alignment horizontal="right"/>
      <protection locked="0"/>
    </xf>
    <xf numFmtId="5" fontId="0" fillId="0" borderId="0" xfId="0" applyNumberFormat="1" applyFont="1" applyAlignment="1" applyProtection="1">
      <alignment horizontal="right"/>
      <protection locked="0"/>
    </xf>
    <xf numFmtId="5" fontId="0" fillId="0" borderId="0" xfId="42" applyNumberFormat="1" applyFont="1" applyAlignment="1" applyProtection="1">
      <alignment horizontal="right"/>
      <protection locked="0"/>
    </xf>
    <xf numFmtId="5" fontId="8" fillId="0" borderId="0" xfId="0" applyNumberFormat="1" applyFont="1" applyAlignment="1" applyProtection="1">
      <alignment horizontal="right"/>
      <protection locked="0"/>
    </xf>
    <xf numFmtId="5" fontId="0" fillId="0" borderId="0" xfId="0" applyNumberFormat="1" applyAlignment="1" applyProtection="1">
      <alignment/>
      <protection locked="0"/>
    </xf>
    <xf numFmtId="0" fontId="16" fillId="0" borderId="0" xfId="0" applyFont="1" applyAlignment="1" applyProtection="1">
      <alignment/>
      <protection locked="0"/>
    </xf>
    <xf numFmtId="49" fontId="0" fillId="0" borderId="0" xfId="0" applyNumberFormat="1" applyAlignment="1" applyProtection="1">
      <alignment horizontal="center"/>
      <protection locked="0"/>
    </xf>
    <xf numFmtId="7" fontId="0" fillId="0" borderId="0" xfId="0" applyNumberFormat="1" applyAlignment="1" applyProtection="1">
      <alignment/>
      <protection locked="0"/>
    </xf>
    <xf numFmtId="2" fontId="0" fillId="34" borderId="10" xfId="42" applyNumberFormat="1" applyFont="1" applyFill="1" applyBorder="1" applyAlignment="1" applyProtection="1">
      <alignment horizontal="center"/>
      <protection locked="0"/>
    </xf>
    <xf numFmtId="10" fontId="0" fillId="33" borderId="10" xfId="44" applyNumberFormat="1" applyFont="1" applyFill="1" applyBorder="1" applyAlignment="1" applyProtection="1">
      <alignment/>
      <protection locked="0"/>
    </xf>
    <xf numFmtId="0" fontId="16" fillId="35" borderId="0" xfId="0" applyFont="1" applyFill="1" applyAlignment="1" applyProtection="1">
      <alignment/>
      <protection locked="0"/>
    </xf>
    <xf numFmtId="0" fontId="1" fillId="35" borderId="0" xfId="0" applyFont="1" applyFill="1" applyAlignment="1" applyProtection="1">
      <alignment horizontal="center"/>
      <protection locked="0"/>
    </xf>
    <xf numFmtId="1" fontId="1" fillId="35" borderId="0" xfId="0" applyNumberFormat="1" applyFont="1" applyFill="1" applyAlignment="1" applyProtection="1">
      <alignment horizontal="center"/>
      <protection locked="0"/>
    </xf>
    <xf numFmtId="1" fontId="1" fillId="35" borderId="0" xfId="0" applyNumberFormat="1" applyFont="1" applyFill="1" applyAlignment="1" applyProtection="1">
      <alignment horizontal="right"/>
      <protection locked="0"/>
    </xf>
    <xf numFmtId="49" fontId="0" fillId="34" borderId="0" xfId="0" applyNumberFormat="1" applyFill="1" applyAlignment="1" applyProtection="1">
      <alignment horizontal="right"/>
      <protection locked="0"/>
    </xf>
    <xf numFmtId="0" fontId="16" fillId="34" borderId="0" xfId="0" applyFont="1" applyFill="1" applyAlignment="1" applyProtection="1">
      <alignment/>
      <protection locked="0"/>
    </xf>
    <xf numFmtId="0" fontId="1" fillId="34" borderId="0" xfId="0" applyFont="1" applyFill="1" applyAlignment="1" applyProtection="1">
      <alignment horizontal="center"/>
      <protection locked="0"/>
    </xf>
    <xf numFmtId="1" fontId="1" fillId="34" borderId="0" xfId="0" applyNumberFormat="1" applyFont="1" applyFill="1" applyAlignment="1" applyProtection="1">
      <alignment horizontal="center"/>
      <protection locked="0"/>
    </xf>
    <xf numFmtId="1" fontId="1" fillId="34" borderId="0" xfId="0" applyNumberFormat="1" applyFont="1" applyFill="1" applyAlignment="1" applyProtection="1">
      <alignment horizontal="right"/>
      <protection locked="0"/>
    </xf>
    <xf numFmtId="5" fontId="7" fillId="34" borderId="0" xfId="0" applyNumberFormat="1" applyFont="1" applyFill="1" applyAlignment="1" applyProtection="1">
      <alignment horizontal="right"/>
      <protection locked="0"/>
    </xf>
    <xf numFmtId="44" fontId="1" fillId="34" borderId="10" xfId="44" applyNumberFormat="1" applyFont="1" applyFill="1" applyBorder="1" applyAlignment="1" applyProtection="1">
      <alignment horizontal="left"/>
      <protection locked="0"/>
    </xf>
    <xf numFmtId="44" fontId="1" fillId="0" borderId="0" xfId="44" applyFont="1" applyAlignment="1" applyProtection="1">
      <alignment horizontal="right"/>
      <protection/>
    </xf>
    <xf numFmtId="0" fontId="1" fillId="36" borderId="0" xfId="0" applyFont="1" applyFill="1" applyAlignment="1" applyProtection="1">
      <alignment/>
      <protection/>
    </xf>
    <xf numFmtId="0" fontId="0" fillId="36" borderId="0" xfId="0" applyFill="1" applyAlignment="1" applyProtection="1">
      <alignment/>
      <protection locked="0"/>
    </xf>
    <xf numFmtId="1" fontId="0" fillId="36" borderId="0" xfId="0" applyNumberFormat="1" applyFill="1" applyAlignment="1" applyProtection="1">
      <alignment/>
      <protection locked="0"/>
    </xf>
    <xf numFmtId="44" fontId="1" fillId="36" borderId="0" xfId="44" applyFont="1" applyFill="1" applyAlignment="1" applyProtection="1">
      <alignment horizontal="right"/>
      <protection locked="0"/>
    </xf>
    <xf numFmtId="5" fontId="14" fillId="0" borderId="0" xfId="0" applyNumberFormat="1" applyFont="1" applyAlignment="1" applyProtection="1">
      <alignment horizontal="right"/>
      <protection locked="0"/>
    </xf>
    <xf numFmtId="0" fontId="14" fillId="0" borderId="0" xfId="0" applyFont="1" applyAlignment="1" applyProtection="1">
      <alignment/>
      <protection/>
    </xf>
    <xf numFmtId="2" fontId="1" fillId="0" borderId="0" xfId="42" applyNumberFormat="1" applyFont="1" applyFill="1" applyBorder="1" applyAlignment="1" applyProtection="1">
      <alignment horizontal="center"/>
      <protection locked="0"/>
    </xf>
    <xf numFmtId="1" fontId="1" fillId="0" borderId="0" xfId="42" applyNumberFormat="1" applyFont="1" applyFill="1" applyBorder="1" applyAlignment="1" applyProtection="1">
      <alignment horizontal="right"/>
      <protection locked="0"/>
    </xf>
    <xf numFmtId="1" fontId="0" fillId="0" borderId="0" xfId="42" applyNumberFormat="1" applyFont="1" applyAlignment="1" applyProtection="1">
      <alignment horizontal="right"/>
      <protection locked="0"/>
    </xf>
    <xf numFmtId="44" fontId="0" fillId="37" borderId="0" xfId="44" applyFont="1" applyFill="1" applyAlignment="1" applyProtection="1">
      <alignment/>
      <protection locked="0"/>
    </xf>
    <xf numFmtId="1" fontId="0" fillId="37" borderId="0" xfId="44" applyNumberFormat="1" applyFont="1" applyFill="1" applyAlignment="1" applyProtection="1">
      <alignment/>
      <protection locked="0"/>
    </xf>
    <xf numFmtId="1" fontId="0" fillId="37" borderId="0" xfId="44" applyNumberFormat="1" applyFont="1" applyFill="1" applyAlignment="1" applyProtection="1">
      <alignment horizontal="right"/>
      <protection locked="0"/>
    </xf>
    <xf numFmtId="1" fontId="0" fillId="37" borderId="0" xfId="42" applyNumberFormat="1" applyFont="1" applyFill="1" applyAlignment="1" applyProtection="1">
      <alignment/>
      <protection locked="0"/>
    </xf>
    <xf numFmtId="1" fontId="0" fillId="37" borderId="0" xfId="42" applyNumberFormat="1" applyFont="1" applyFill="1" applyAlignment="1" applyProtection="1">
      <alignment horizontal="right"/>
      <protection locked="0"/>
    </xf>
    <xf numFmtId="1" fontId="0" fillId="37" borderId="0" xfId="42" applyNumberFormat="1" applyFont="1" applyFill="1" applyAlignment="1" applyProtection="1">
      <alignment horizontal="center"/>
      <protection locked="0"/>
    </xf>
    <xf numFmtId="44" fontId="0" fillId="37" borderId="0" xfId="44" applyFont="1" applyFill="1" applyAlignment="1" applyProtection="1">
      <alignment/>
      <protection/>
    </xf>
    <xf numFmtId="1" fontId="0" fillId="37" borderId="0" xfId="44" applyNumberFormat="1" applyFont="1" applyFill="1" applyAlignment="1" applyProtection="1">
      <alignment/>
      <protection/>
    </xf>
    <xf numFmtId="0" fontId="59" fillId="0" borderId="0" xfId="0" applyFont="1" applyAlignment="1" applyProtection="1">
      <alignment/>
      <protection/>
    </xf>
    <xf numFmtId="10" fontId="0" fillId="38" borderId="10" xfId="44" applyNumberFormat="1" applyFont="1" applyFill="1" applyBorder="1" applyAlignment="1" applyProtection="1">
      <alignment/>
      <protection locked="0"/>
    </xf>
    <xf numFmtId="1" fontId="0" fillId="38" borderId="0" xfId="42" applyNumberFormat="1" applyFont="1" applyFill="1" applyAlignment="1" applyProtection="1">
      <alignment/>
      <protection locked="0"/>
    </xf>
    <xf numFmtId="1" fontId="0" fillId="38" borderId="0" xfId="42" applyNumberFormat="1" applyFont="1" applyFill="1" applyAlignment="1" applyProtection="1">
      <alignment horizontal="right"/>
      <protection locked="0"/>
    </xf>
    <xf numFmtId="10" fontId="0" fillId="37" borderId="10" xfId="44" applyNumberFormat="1" applyFont="1" applyFill="1" applyBorder="1" applyAlignment="1" applyProtection="1">
      <alignment/>
      <protection locked="0"/>
    </xf>
    <xf numFmtId="5" fontId="1" fillId="0" borderId="0" xfId="0" applyNumberFormat="1" applyFont="1" applyFill="1" applyAlignment="1" applyProtection="1">
      <alignment horizontal="right"/>
      <protection/>
    </xf>
    <xf numFmtId="0" fontId="14" fillId="39" borderId="0" xfId="0" applyFont="1" applyFill="1" applyAlignment="1" applyProtection="1">
      <alignment/>
      <protection/>
    </xf>
    <xf numFmtId="1" fontId="1" fillId="12" borderId="11" xfId="0" applyNumberFormat="1" applyFont="1" applyFill="1" applyBorder="1" applyAlignment="1" applyProtection="1">
      <alignment horizontal="center" wrapText="1"/>
      <protection locked="0"/>
    </xf>
    <xf numFmtId="5" fontId="14" fillId="12" borderId="11" xfId="0" applyNumberFormat="1" applyFont="1" applyFill="1" applyBorder="1" applyAlignment="1" applyProtection="1">
      <alignment horizontal="right" wrapText="1"/>
      <protection locked="0"/>
    </xf>
    <xf numFmtId="1" fontId="1" fillId="40" borderId="10" xfId="0" applyNumberFormat="1" applyFont="1" applyFill="1" applyBorder="1" applyAlignment="1" applyProtection="1">
      <alignment horizontal="center"/>
      <protection locked="0"/>
    </xf>
    <xf numFmtId="1" fontId="1" fillId="40" borderId="10" xfId="0" applyNumberFormat="1" applyFont="1" applyFill="1" applyBorder="1" applyAlignment="1" applyProtection="1">
      <alignment horizontal="right"/>
      <protection locked="0"/>
    </xf>
    <xf numFmtId="5" fontId="7" fillId="40" borderId="10" xfId="0" applyNumberFormat="1" applyFont="1" applyFill="1" applyBorder="1" applyAlignment="1" applyProtection="1">
      <alignment horizontal="right"/>
      <protection locked="0"/>
    </xf>
    <xf numFmtId="0" fontId="1" fillId="12" borderId="10" xfId="0" applyFont="1" applyFill="1" applyBorder="1" applyAlignment="1" applyProtection="1">
      <alignment horizontal="center" wrapText="1"/>
      <protection locked="0"/>
    </xf>
    <xf numFmtId="2" fontId="0" fillId="0" borderId="10" xfId="42" applyNumberFormat="1" applyFont="1" applyBorder="1" applyAlignment="1" applyProtection="1">
      <alignment horizontal="center"/>
      <protection/>
    </xf>
    <xf numFmtId="10" fontId="0" fillId="34" borderId="10" xfId="59" applyNumberFormat="1" applyFont="1" applyFill="1" applyBorder="1" applyAlignment="1" applyProtection="1">
      <alignment horizontal="center"/>
      <protection locked="0"/>
    </xf>
    <xf numFmtId="0" fontId="20" fillId="0" borderId="0" xfId="0" applyFont="1" applyAlignment="1">
      <alignment/>
    </xf>
    <xf numFmtId="178" fontId="21" fillId="41" borderId="12" xfId="0" applyNumberFormat="1" applyFont="1" applyFill="1" applyBorder="1" applyAlignment="1">
      <alignment vertical="top"/>
    </xf>
    <xf numFmtId="0" fontId="21" fillId="42" borderId="12" xfId="0" applyFont="1" applyFill="1" applyBorder="1" applyAlignment="1">
      <alignment vertical="top" wrapText="1"/>
    </xf>
    <xf numFmtId="0" fontId="21" fillId="42" borderId="13" xfId="0" applyFont="1" applyFill="1" applyBorder="1" applyAlignment="1">
      <alignment/>
    </xf>
    <xf numFmtId="0" fontId="21" fillId="0" borderId="0" xfId="0" applyFont="1" applyAlignment="1">
      <alignment/>
    </xf>
    <xf numFmtId="44" fontId="22" fillId="0" borderId="14" xfId="0" applyNumberFormat="1" applyFont="1" applyBorder="1" applyAlignment="1">
      <alignment/>
    </xf>
    <xf numFmtId="44" fontId="22" fillId="0" borderId="15" xfId="0" applyNumberFormat="1" applyFont="1" applyBorder="1" applyAlignment="1">
      <alignment/>
    </xf>
    <xf numFmtId="44" fontId="22" fillId="0" borderId="16" xfId="0" applyNumberFormat="1" applyFont="1" applyBorder="1" applyAlignment="1">
      <alignment/>
    </xf>
    <xf numFmtId="1" fontId="0" fillId="0" borderId="0" xfId="44" applyNumberFormat="1" applyFont="1" applyAlignment="1" applyProtection="1">
      <alignment/>
      <protection locked="0"/>
    </xf>
    <xf numFmtId="44" fontId="0" fillId="0" borderId="0" xfId="44" applyFont="1" applyFill="1" applyBorder="1" applyAlignment="1" applyProtection="1">
      <alignment/>
      <protection locked="0"/>
    </xf>
    <xf numFmtId="0" fontId="0" fillId="0" borderId="0" xfId="0" applyBorder="1" applyAlignment="1" applyProtection="1">
      <alignment/>
      <protection locked="0"/>
    </xf>
    <xf numFmtId="0" fontId="0" fillId="0" borderId="0" xfId="0" applyFont="1" applyBorder="1" applyAlignment="1" applyProtection="1">
      <alignment/>
      <protection locked="0"/>
    </xf>
    <xf numFmtId="0" fontId="0" fillId="0" borderId="0" xfId="0" applyFont="1" applyBorder="1" applyAlignment="1" applyProtection="1">
      <alignment horizontal="left"/>
      <protection locked="0"/>
    </xf>
    <xf numFmtId="0" fontId="0" fillId="0" borderId="0" xfId="0" applyBorder="1" applyAlignment="1" applyProtection="1">
      <alignment horizontal="left"/>
      <protection locked="0"/>
    </xf>
    <xf numFmtId="0" fontId="0" fillId="0" borderId="0" xfId="0" applyFont="1" applyAlignment="1" applyProtection="1">
      <alignment/>
      <protection locked="0"/>
    </xf>
    <xf numFmtId="49" fontId="0" fillId="0" borderId="0" xfId="0" applyNumberFormat="1" applyFont="1" applyAlignment="1" applyProtection="1">
      <alignment/>
      <protection locked="0"/>
    </xf>
    <xf numFmtId="2" fontId="0" fillId="34" borderId="10" xfId="42" applyNumberFormat="1" applyFont="1" applyFill="1" applyBorder="1" applyAlignment="1" applyProtection="1">
      <alignment horizontal="center"/>
      <protection locked="0"/>
    </xf>
    <xf numFmtId="7" fontId="1" fillId="0" borderId="0" xfId="0" applyNumberFormat="1" applyFont="1" applyAlignment="1" applyProtection="1">
      <alignment horizontal="right"/>
      <protection/>
    </xf>
    <xf numFmtId="44" fontId="22" fillId="0" borderId="17" xfId="0" applyNumberFormat="1" applyFont="1" applyBorder="1" applyAlignment="1">
      <alignment/>
    </xf>
    <xf numFmtId="0" fontId="22" fillId="35" borderId="18" xfId="0" applyFont="1" applyFill="1" applyBorder="1" applyAlignment="1">
      <alignment vertical="top"/>
    </xf>
    <xf numFmtId="0" fontId="22" fillId="35" borderId="13" xfId="0" applyFont="1" applyFill="1" applyBorder="1" applyAlignment="1">
      <alignment vertical="top"/>
    </xf>
    <xf numFmtId="0" fontId="22" fillId="42" borderId="12" xfId="0" applyFont="1" applyFill="1" applyBorder="1" applyAlignment="1">
      <alignment vertical="top"/>
    </xf>
    <xf numFmtId="0" fontId="22" fillId="41" borderId="12" xfId="0" applyFont="1" applyFill="1" applyBorder="1" applyAlignment="1">
      <alignment wrapText="1"/>
    </xf>
    <xf numFmtId="0" fontId="22" fillId="0" borderId="19" xfId="0" applyFont="1" applyBorder="1" applyAlignment="1">
      <alignment vertical="top" wrapText="1"/>
    </xf>
    <xf numFmtId="0" fontId="22" fillId="0" borderId="20" xfId="0" applyFont="1" applyBorder="1" applyAlignment="1">
      <alignment vertical="top" wrapText="1"/>
    </xf>
    <xf numFmtId="0" fontId="22" fillId="0" borderId="21" xfId="0" applyFont="1" applyBorder="1" applyAlignment="1">
      <alignment vertical="top" wrapText="1"/>
    </xf>
    <xf numFmtId="0" fontId="22" fillId="0" borderId="22" xfId="0" applyFont="1" applyBorder="1" applyAlignment="1">
      <alignment/>
    </xf>
    <xf numFmtId="43" fontId="0" fillId="0" borderId="10" xfId="44" applyNumberFormat="1" applyFont="1" applyBorder="1" applyAlignment="1" applyProtection="1">
      <alignment horizontal="right"/>
      <protection/>
    </xf>
    <xf numFmtId="43" fontId="0" fillId="35" borderId="0" xfId="44" applyNumberFormat="1" applyFont="1" applyFill="1" applyAlignment="1" applyProtection="1">
      <alignment horizontal="right"/>
      <protection/>
    </xf>
    <xf numFmtId="43" fontId="0" fillId="37" borderId="10" xfId="44" applyNumberFormat="1" applyFont="1" applyFill="1" applyBorder="1" applyAlignment="1" applyProtection="1">
      <alignment horizontal="right"/>
      <protection locked="0"/>
    </xf>
    <xf numFmtId="43" fontId="0" fillId="33" borderId="10" xfId="44" applyNumberFormat="1" applyFont="1" applyFill="1" applyBorder="1" applyAlignment="1" applyProtection="1">
      <alignment horizontal="right"/>
      <protection locked="0"/>
    </xf>
    <xf numFmtId="43" fontId="0" fillId="35" borderId="10" xfId="44" applyNumberFormat="1" applyFont="1" applyFill="1" applyBorder="1" applyAlignment="1" applyProtection="1">
      <alignment horizontal="right"/>
      <protection locked="0"/>
    </xf>
    <xf numFmtId="43" fontId="0" fillId="0" borderId="0" xfId="44" applyNumberFormat="1" applyFont="1" applyAlignment="1" applyProtection="1">
      <alignment horizontal="right"/>
      <protection locked="0"/>
    </xf>
    <xf numFmtId="43" fontId="0" fillId="33" borderId="10" xfId="44" applyNumberFormat="1" applyFont="1" applyFill="1" applyBorder="1" applyAlignment="1" applyProtection="1">
      <alignment horizontal="right"/>
      <protection locked="0"/>
    </xf>
    <xf numFmtId="43" fontId="1" fillId="35" borderId="0" xfId="44" applyNumberFormat="1" applyFont="1" applyFill="1" applyAlignment="1" applyProtection="1">
      <alignment horizontal="right"/>
      <protection/>
    </xf>
    <xf numFmtId="43" fontId="7" fillId="0" borderId="0" xfId="0" applyNumberFormat="1" applyFont="1" applyAlignment="1" applyProtection="1">
      <alignment horizontal="right"/>
      <protection locked="0"/>
    </xf>
    <xf numFmtId="43" fontId="0" fillId="19" borderId="10" xfId="44" applyNumberFormat="1" applyFont="1" applyFill="1" applyBorder="1" applyAlignment="1" applyProtection="1">
      <alignment horizontal="right"/>
      <protection/>
    </xf>
    <xf numFmtId="9" fontId="0" fillId="0" borderId="0" xfId="59" applyFont="1" applyFill="1" applyBorder="1" applyAlignment="1" applyProtection="1">
      <alignment/>
      <protection/>
    </xf>
    <xf numFmtId="0" fontId="6" fillId="0" borderId="0" xfId="0" applyFont="1" applyAlignment="1">
      <alignment/>
    </xf>
    <xf numFmtId="0" fontId="23" fillId="0" borderId="0" xfId="0" applyFont="1" applyAlignment="1">
      <alignment/>
    </xf>
    <xf numFmtId="1" fontId="1" fillId="0" borderId="0" xfId="0" applyNumberFormat="1" applyFont="1" applyAlignment="1" applyProtection="1">
      <alignment horizontal="center"/>
      <protection locked="0"/>
    </xf>
    <xf numFmtId="0" fontId="1" fillId="0" borderId="0" xfId="0" applyFont="1" applyAlignment="1" applyProtection="1">
      <alignment horizontal="center" wrapText="1"/>
      <protection locked="0"/>
    </xf>
    <xf numFmtId="1" fontId="1" fillId="0" borderId="0" xfId="0" applyNumberFormat="1" applyFont="1" applyAlignment="1" applyProtection="1">
      <alignment horizontal="center" wrapText="1"/>
      <protection locked="0"/>
    </xf>
    <xf numFmtId="5" fontId="14" fillId="0" borderId="0" xfId="0" applyNumberFormat="1" applyFont="1" applyAlignment="1" applyProtection="1">
      <alignment horizontal="right" wrapText="1"/>
      <protection locked="0"/>
    </xf>
    <xf numFmtId="2" fontId="0" fillId="0" borderId="0" xfId="42" applyNumberFormat="1" applyFont="1" applyAlignment="1" applyProtection="1">
      <alignment horizontal="center"/>
      <protection/>
    </xf>
    <xf numFmtId="5" fontId="0" fillId="0" borderId="0" xfId="44" applyNumberFormat="1" applyFont="1" applyAlignment="1" applyProtection="1">
      <alignment horizontal="right"/>
      <protection/>
    </xf>
    <xf numFmtId="5" fontId="0" fillId="0" borderId="0" xfId="44" applyNumberFormat="1" applyFont="1" applyAlignment="1" applyProtection="1">
      <alignment horizontal="right"/>
      <protection/>
    </xf>
    <xf numFmtId="1" fontId="0" fillId="0" borderId="0" xfId="42" applyNumberFormat="1" applyFont="1" applyAlignment="1" applyProtection="1">
      <alignment horizontal="center"/>
      <protection locked="0"/>
    </xf>
    <xf numFmtId="5" fontId="0" fillId="33" borderId="10" xfId="44" applyNumberFormat="1" applyFont="1" applyFill="1" applyBorder="1" applyAlignment="1" applyProtection="1">
      <alignment horizontal="right"/>
      <protection locked="0"/>
    </xf>
    <xf numFmtId="10" fontId="0" fillId="0" borderId="0" xfId="44" applyNumberFormat="1" applyFont="1" applyAlignment="1" applyProtection="1">
      <alignment/>
      <protection locked="0"/>
    </xf>
    <xf numFmtId="10" fontId="0" fillId="0" borderId="0" xfId="44" applyNumberFormat="1" applyFont="1" applyFill="1" applyBorder="1" applyAlignment="1" applyProtection="1">
      <alignment/>
      <protection/>
    </xf>
    <xf numFmtId="10" fontId="0" fillId="33" borderId="10" xfId="59" applyNumberFormat="1" applyFont="1" applyFill="1" applyBorder="1" applyAlignment="1" applyProtection="1">
      <alignment horizontal="center"/>
      <protection locked="0"/>
    </xf>
    <xf numFmtId="5" fontId="0" fillId="0" borderId="0" xfId="44" applyNumberFormat="1" applyFont="1" applyFill="1" applyBorder="1" applyAlignment="1" applyProtection="1">
      <alignment horizontal="right"/>
      <protection locked="0"/>
    </xf>
    <xf numFmtId="5" fontId="1" fillId="35" borderId="0" xfId="44" applyNumberFormat="1" applyFont="1" applyFill="1" applyAlignment="1" applyProtection="1">
      <alignment horizontal="right"/>
      <protection/>
    </xf>
    <xf numFmtId="5" fontId="0" fillId="35" borderId="10" xfId="44" applyNumberFormat="1" applyFont="1" applyFill="1" applyBorder="1" applyAlignment="1" applyProtection="1">
      <alignment horizontal="right"/>
      <protection locked="0"/>
    </xf>
    <xf numFmtId="9" fontId="0" fillId="0" borderId="0" xfId="59" applyFont="1" applyFill="1" applyBorder="1" applyAlignment="1" applyProtection="1">
      <alignment/>
      <protection/>
    </xf>
    <xf numFmtId="2" fontId="0" fillId="33" borderId="10" xfId="42" applyNumberFormat="1" applyFont="1" applyFill="1" applyBorder="1" applyAlignment="1" applyProtection="1">
      <alignment horizontal="center"/>
      <protection locked="0"/>
    </xf>
    <xf numFmtId="1" fontId="0" fillId="0" borderId="0" xfId="42" applyNumberFormat="1" applyFont="1" applyFill="1" applyBorder="1" applyAlignment="1" applyProtection="1">
      <alignment horizontal="center"/>
      <protection locked="0"/>
    </xf>
    <xf numFmtId="5" fontId="0" fillId="35" borderId="0" xfId="44" applyNumberFormat="1" applyFont="1" applyFill="1" applyAlignment="1" applyProtection="1">
      <alignment horizontal="right"/>
      <protection/>
    </xf>
    <xf numFmtId="5" fontId="1" fillId="35" borderId="0" xfId="44" applyNumberFormat="1" applyFont="1" applyFill="1" applyBorder="1" applyAlignment="1" applyProtection="1">
      <alignment horizontal="right"/>
      <protection/>
    </xf>
    <xf numFmtId="49" fontId="1" fillId="0" borderId="0" xfId="0" applyNumberFormat="1" applyFont="1" applyFill="1" applyAlignment="1" applyProtection="1">
      <alignment horizontal="center"/>
      <protection locked="0"/>
    </xf>
    <xf numFmtId="49" fontId="0" fillId="0" borderId="0" xfId="0" applyNumberFormat="1" applyFont="1" applyFill="1" applyAlignment="1" applyProtection="1">
      <alignment horizontal="left"/>
      <protection/>
    </xf>
    <xf numFmtId="1" fontId="1" fillId="0" borderId="0" xfId="0" applyNumberFormat="1" applyFont="1" applyFill="1" applyAlignment="1" applyProtection="1">
      <alignment horizontal="center"/>
      <protection locked="0"/>
    </xf>
    <xf numFmtId="1" fontId="1" fillId="0" borderId="0" xfId="0" applyNumberFormat="1" applyFont="1" applyFill="1" applyAlignment="1" applyProtection="1">
      <alignment horizontal="right"/>
      <protection locked="0"/>
    </xf>
    <xf numFmtId="5" fontId="1" fillId="35" borderId="0" xfId="0" applyNumberFormat="1" applyFont="1" applyFill="1" applyAlignment="1" applyProtection="1">
      <alignment horizontal="right"/>
      <protection/>
    </xf>
    <xf numFmtId="5" fontId="1" fillId="0" borderId="0" xfId="0" applyNumberFormat="1" applyFont="1" applyAlignment="1" applyProtection="1">
      <alignment horizontal="right"/>
      <protection/>
    </xf>
    <xf numFmtId="0" fontId="14" fillId="36" borderId="0" xfId="0" applyFont="1" applyFill="1" applyAlignment="1" applyProtection="1">
      <alignment/>
      <protection/>
    </xf>
    <xf numFmtId="171" fontId="17" fillId="0" borderId="0" xfId="42" applyNumberFormat="1" applyFont="1" applyFill="1" applyBorder="1" applyAlignment="1">
      <alignment horizontal="left"/>
    </xf>
    <xf numFmtId="5" fontId="0" fillId="0" borderId="0" xfId="42" applyNumberFormat="1" applyFont="1" applyAlignment="1" applyProtection="1">
      <alignment horizontal="right"/>
      <protection locked="0"/>
    </xf>
    <xf numFmtId="2" fontId="0" fillId="34" borderId="10" xfId="42" applyNumberFormat="1" applyFont="1" applyFill="1" applyBorder="1" applyAlignment="1" applyProtection="1">
      <alignment horizontal="center"/>
      <protection locked="0"/>
    </xf>
    <xf numFmtId="0" fontId="6" fillId="0" borderId="0" xfId="0" applyFont="1" applyAlignment="1">
      <alignment horizontal="center" wrapText="1"/>
    </xf>
    <xf numFmtId="0" fontId="23" fillId="0" borderId="0" xfId="0" applyFont="1" applyAlignment="1">
      <alignment horizontal="left" vertical="top" wrapText="1"/>
    </xf>
    <xf numFmtId="0" fontId="0" fillId="0" borderId="0" xfId="0" applyBorder="1" applyAlignment="1" applyProtection="1">
      <alignment horizontal="left"/>
      <protection locked="0"/>
    </xf>
    <xf numFmtId="0" fontId="0" fillId="0" borderId="0" xfId="0" applyFont="1" applyBorder="1" applyAlignment="1" applyProtection="1">
      <alignment horizontal="left"/>
      <protection locked="0"/>
    </xf>
    <xf numFmtId="0" fontId="0" fillId="36" borderId="23" xfId="0" applyFont="1" applyFill="1" applyBorder="1" applyAlignment="1" applyProtection="1">
      <alignment horizontal="left"/>
      <protection locked="0"/>
    </xf>
    <xf numFmtId="0" fontId="0" fillId="36" borderId="0" xfId="0" applyFont="1" applyFill="1" applyBorder="1" applyAlignment="1" applyProtection="1">
      <alignment horizontal="left"/>
      <protection locked="0"/>
    </xf>
    <xf numFmtId="0" fontId="0" fillId="0" borderId="24" xfId="0" applyFont="1" applyBorder="1" applyAlignment="1" applyProtection="1">
      <alignment horizontal="left"/>
      <protection locked="0"/>
    </xf>
    <xf numFmtId="0" fontId="0" fillId="0" borderId="0" xfId="0" applyFont="1" applyBorder="1" applyAlignment="1" applyProtection="1">
      <alignment horizontal="left"/>
      <protection locked="0"/>
    </xf>
    <xf numFmtId="0" fontId="7" fillId="0" borderId="0" xfId="0" applyFont="1" applyBorder="1" applyAlignment="1" applyProtection="1">
      <alignment horizontal="left"/>
      <protection locked="0"/>
    </xf>
    <xf numFmtId="0" fontId="7" fillId="0" borderId="24" xfId="0" applyFont="1" applyBorder="1" applyAlignment="1" applyProtection="1">
      <alignment horizontal="left"/>
      <protection locked="0"/>
    </xf>
    <xf numFmtId="44" fontId="1" fillId="0" borderId="0" xfId="44" applyFont="1" applyAlignment="1" applyProtection="1">
      <alignment horizontal="center"/>
      <protection/>
    </xf>
    <xf numFmtId="0" fontId="0" fillId="0" borderId="0" xfId="0" applyFont="1" applyAlignment="1" applyProtection="1">
      <alignment horizontal="left"/>
      <protection/>
    </xf>
    <xf numFmtId="0" fontId="10" fillId="33" borderId="0" xfId="0" applyFont="1" applyFill="1" applyBorder="1" applyAlignment="1" applyProtection="1">
      <alignment horizontal="left"/>
      <protection locked="0"/>
    </xf>
    <xf numFmtId="49" fontId="1" fillId="43" borderId="0" xfId="0" applyNumberFormat="1" applyFont="1" applyFill="1" applyAlignment="1" applyProtection="1">
      <alignment horizontal="center"/>
      <protection locked="0"/>
    </xf>
    <xf numFmtId="0" fontId="1" fillId="0" borderId="0" xfId="0" applyFont="1" applyAlignment="1" applyProtection="1">
      <alignment horizontal="right"/>
      <protection locked="0"/>
    </xf>
    <xf numFmtId="0" fontId="0" fillId="0" borderId="0" xfId="0" applyAlignment="1" applyProtection="1">
      <alignment horizontal="left" vertical="top" wrapText="1"/>
      <protection/>
    </xf>
    <xf numFmtId="0" fontId="0" fillId="0" borderId="0" xfId="0" applyFont="1" applyBorder="1" applyAlignment="1" applyProtection="1">
      <alignment horizontal="left" wrapText="1"/>
      <protection locked="0"/>
    </xf>
    <xf numFmtId="0" fontId="0" fillId="0" borderId="0" xfId="0" applyFont="1" applyBorder="1" applyAlignment="1" applyProtection="1">
      <alignment horizontal="left" wrapText="1"/>
      <protection locked="0"/>
    </xf>
    <xf numFmtId="0" fontId="0" fillId="0" borderId="0" xfId="0" applyBorder="1" applyAlignment="1" applyProtection="1">
      <alignment horizontal="left" wrapText="1"/>
      <protection locked="0"/>
    </xf>
    <xf numFmtId="0" fontId="0" fillId="36" borderId="0" xfId="0" applyFont="1" applyFill="1" applyAlignment="1" applyProtection="1">
      <alignment horizontal="left"/>
      <protection/>
    </xf>
    <xf numFmtId="2" fontId="0" fillId="33" borderId="10" xfId="42" applyNumberFormat="1" applyFont="1" applyFill="1"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J10"/>
  <sheetViews>
    <sheetView zoomScalePageLayoutView="0" workbookViewId="0" topLeftCell="A1">
      <selection activeCell="K14" sqref="K14"/>
    </sheetView>
  </sheetViews>
  <sheetFormatPr defaultColWidth="9.00390625" defaultRowHeight="12"/>
  <cols>
    <col min="1" max="1" width="2.625" style="0" customWidth="1"/>
    <col min="10" max="10" width="25.375" style="0" customWidth="1"/>
  </cols>
  <sheetData>
    <row r="1" spans="1:10" ht="15">
      <c r="A1" s="153"/>
      <c r="B1" s="153" t="s">
        <v>84</v>
      </c>
      <c r="C1" s="154"/>
      <c r="D1" s="154"/>
      <c r="E1" s="154"/>
      <c r="F1" s="154"/>
      <c r="G1" s="154"/>
      <c r="H1" s="154"/>
      <c r="I1" s="154"/>
      <c r="J1" s="154"/>
    </row>
    <row r="2" spans="1:10" ht="15">
      <c r="A2" s="153"/>
      <c r="B2" s="154"/>
      <c r="C2" s="154"/>
      <c r="D2" s="154"/>
      <c r="E2" s="154"/>
      <c r="F2" s="154"/>
      <c r="G2" s="154"/>
      <c r="H2" s="154"/>
      <c r="I2" s="154"/>
      <c r="J2" s="154"/>
    </row>
    <row r="3" spans="1:10" ht="15">
      <c r="A3" s="154">
        <v>1</v>
      </c>
      <c r="B3" s="154" t="s">
        <v>85</v>
      </c>
      <c r="C3" s="154"/>
      <c r="D3" s="154"/>
      <c r="E3" s="154"/>
      <c r="F3" s="154"/>
      <c r="G3" s="154"/>
      <c r="H3" s="154"/>
      <c r="I3" s="154"/>
      <c r="J3" s="154"/>
    </row>
    <row r="4" spans="1:10" ht="15">
      <c r="A4" s="154">
        <v>2</v>
      </c>
      <c r="B4" s="154" t="s">
        <v>86</v>
      </c>
      <c r="C4" s="154"/>
      <c r="D4" s="154"/>
      <c r="E4" s="154"/>
      <c r="F4" s="154"/>
      <c r="G4" s="154"/>
      <c r="H4" s="154"/>
      <c r="I4" s="154"/>
      <c r="J4" s="154"/>
    </row>
    <row r="5" spans="1:10" ht="15">
      <c r="A5" s="154">
        <v>3</v>
      </c>
      <c r="B5" s="154" t="s">
        <v>87</v>
      </c>
      <c r="C5" s="154"/>
      <c r="D5" s="154"/>
      <c r="E5" s="154"/>
      <c r="F5" s="154"/>
      <c r="G5" s="154"/>
      <c r="H5" s="154"/>
      <c r="I5" s="154"/>
      <c r="J5" s="154"/>
    </row>
    <row r="6" spans="1:10" ht="15">
      <c r="A6" s="154">
        <v>4</v>
      </c>
      <c r="B6" s="154" t="s">
        <v>88</v>
      </c>
      <c r="C6" s="154"/>
      <c r="D6" s="154"/>
      <c r="E6" s="154"/>
      <c r="F6" s="154"/>
      <c r="G6" s="154"/>
      <c r="H6" s="154"/>
      <c r="I6" s="154"/>
      <c r="J6" s="154"/>
    </row>
    <row r="7" spans="1:10" ht="15">
      <c r="A7" s="154">
        <v>5</v>
      </c>
      <c r="B7" s="154" t="s">
        <v>89</v>
      </c>
      <c r="C7" s="154"/>
      <c r="D7" s="154"/>
      <c r="E7" s="154"/>
      <c r="F7" s="154"/>
      <c r="G7" s="154"/>
      <c r="H7" s="154"/>
      <c r="I7" s="154"/>
      <c r="J7" s="154"/>
    </row>
    <row r="8" spans="1:10" ht="15">
      <c r="A8" s="154"/>
      <c r="B8" s="154"/>
      <c r="C8" s="154"/>
      <c r="D8" s="154"/>
      <c r="E8" s="154"/>
      <c r="F8" s="154"/>
      <c r="G8" s="154"/>
      <c r="H8" s="154"/>
      <c r="I8" s="154"/>
      <c r="J8" s="154"/>
    </row>
    <row r="9" spans="1:10" ht="17.25" customHeight="1">
      <c r="A9" s="185" t="s">
        <v>90</v>
      </c>
      <c r="B9" s="185"/>
      <c r="C9" s="185"/>
      <c r="D9" s="154"/>
      <c r="E9" s="154"/>
      <c r="F9" s="154"/>
      <c r="G9" s="154"/>
      <c r="H9" s="154"/>
      <c r="I9" s="154"/>
      <c r="J9" s="154"/>
    </row>
    <row r="10" spans="1:10" ht="92.25" customHeight="1">
      <c r="A10" s="154"/>
      <c r="B10" s="186" t="s">
        <v>91</v>
      </c>
      <c r="C10" s="186"/>
      <c r="D10" s="186"/>
      <c r="E10" s="186"/>
      <c r="F10" s="186"/>
      <c r="G10" s="186"/>
      <c r="H10" s="186"/>
      <c r="I10" s="186"/>
      <c r="J10" s="186"/>
    </row>
  </sheetData>
  <sheetProtection/>
  <mergeCells count="2">
    <mergeCell ref="A9:C9"/>
    <mergeCell ref="B10:J10"/>
  </mergeCells>
  <printOptions/>
  <pageMargins left="0.25" right="0.25" top="1" bottom="1" header="0.5" footer="0.5"/>
  <pageSetup fitToHeight="1" fitToWidth="1"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K11"/>
  <sheetViews>
    <sheetView zoomScale="160" zoomScaleNormal="160" zoomScalePageLayoutView="0" workbookViewId="0" topLeftCell="A1">
      <pane ySplit="1" topLeftCell="A2" activePane="bottomLeft" state="frozen"/>
      <selection pane="topLeft" activeCell="A1" sqref="A1"/>
      <selection pane="bottomLeft" activeCell="B3" sqref="B3"/>
    </sheetView>
  </sheetViews>
  <sheetFormatPr defaultColWidth="9.00390625" defaultRowHeight="12"/>
  <cols>
    <col min="1" max="1" width="27.125" style="0" customWidth="1"/>
    <col min="2" max="2" width="17.375" style="0" customWidth="1"/>
    <col min="3" max="3" width="14.125" style="0" customWidth="1"/>
    <col min="4" max="4" width="19.125" style="0" customWidth="1"/>
    <col min="5" max="5" width="17.75390625" style="0" customWidth="1"/>
  </cols>
  <sheetData>
    <row r="1" spans="1:5" ht="13.5" thickBot="1">
      <c r="A1" s="134" t="s">
        <v>54</v>
      </c>
      <c r="B1" s="135"/>
      <c r="C1" s="116"/>
      <c r="D1" s="117" t="s">
        <v>55</v>
      </c>
      <c r="E1" s="118" t="s">
        <v>79</v>
      </c>
    </row>
    <row r="2" spans="1:5" ht="38.25" thickBot="1">
      <c r="A2" s="136" t="s">
        <v>56</v>
      </c>
      <c r="B2" s="137" t="s">
        <v>57</v>
      </c>
      <c r="C2" s="119"/>
      <c r="D2" s="119"/>
      <c r="E2" s="119"/>
    </row>
    <row r="3" spans="1:11" ht="25.5">
      <c r="A3" s="138" t="s">
        <v>59</v>
      </c>
      <c r="B3" s="120">
        <v>25000</v>
      </c>
      <c r="C3" s="115"/>
      <c r="D3" s="115" t="s">
        <v>0</v>
      </c>
      <c r="E3" s="115"/>
      <c r="K3" t="s">
        <v>0</v>
      </c>
    </row>
    <row r="4" spans="1:2" ht="12.75">
      <c r="A4" s="139" t="s">
        <v>60</v>
      </c>
      <c r="B4" s="121">
        <v>15000</v>
      </c>
    </row>
    <row r="5" spans="1:4" ht="12.75">
      <c r="A5" s="139" t="s">
        <v>58</v>
      </c>
      <c r="B5" s="121">
        <v>43000</v>
      </c>
      <c r="D5" t="s">
        <v>0</v>
      </c>
    </row>
    <row r="6" spans="1:2" ht="12.75">
      <c r="A6" s="139" t="s">
        <v>61</v>
      </c>
      <c r="B6" s="121">
        <v>5000</v>
      </c>
    </row>
    <row r="7" spans="1:5" ht="12.75">
      <c r="A7" s="139" t="s">
        <v>62</v>
      </c>
      <c r="B7" s="121">
        <v>5000</v>
      </c>
      <c r="E7" t="s">
        <v>0</v>
      </c>
    </row>
    <row r="8" spans="1:2" ht="12.75" thickBot="1">
      <c r="A8" s="139" t="s">
        <v>25</v>
      </c>
      <c r="B8" s="121">
        <v>0</v>
      </c>
    </row>
    <row r="9" spans="1:2" ht="25.5">
      <c r="A9" s="138" t="s">
        <v>59</v>
      </c>
      <c r="B9" s="121">
        <v>7000</v>
      </c>
    </row>
    <row r="10" spans="1:2" ht="12.75">
      <c r="A10" s="140" t="s">
        <v>78</v>
      </c>
      <c r="B10" s="133">
        <v>100000</v>
      </c>
    </row>
    <row r="11" spans="1:2" ht="12.75" thickBot="1">
      <c r="A11" s="141" t="s">
        <v>63</v>
      </c>
      <c r="B11" s="122">
        <f>SUM(B3:B10)</f>
        <v>200000</v>
      </c>
    </row>
  </sheetData>
  <sheetProtection/>
  <printOptions/>
  <pageMargins left="0.75" right="0.75" top="1" bottom="1"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N188"/>
  <sheetViews>
    <sheetView tabSelected="1" zoomScalePageLayoutView="0" workbookViewId="0" topLeftCell="A47">
      <selection activeCell="G81" sqref="G81"/>
    </sheetView>
  </sheetViews>
  <sheetFormatPr defaultColWidth="11.375" defaultRowHeight="12"/>
  <cols>
    <col min="1" max="1" width="1.875" style="6" customWidth="1"/>
    <col min="2" max="2" width="3.375" style="3" bestFit="1" customWidth="1"/>
    <col min="3" max="3" width="32.375" style="10" customWidth="1"/>
    <col min="4" max="4" width="10.25390625" style="6" bestFit="1" customWidth="1"/>
    <col min="5" max="5" width="9.00390625" style="21" customWidth="1"/>
    <col min="6" max="6" width="11.625" style="22" customWidth="1"/>
    <col min="7" max="7" width="12.75390625" style="55" customWidth="1"/>
    <col min="8" max="16384" width="11.375" style="6" customWidth="1"/>
  </cols>
  <sheetData>
    <row r="1" spans="3:7" ht="22.5">
      <c r="C1" s="197" t="s">
        <v>122</v>
      </c>
      <c r="D1" s="197"/>
      <c r="E1" s="197"/>
      <c r="F1" s="197"/>
      <c r="G1" s="54"/>
    </row>
    <row r="2" spans="3:6" ht="15">
      <c r="C2" s="66" t="s">
        <v>28</v>
      </c>
      <c r="D2" s="8"/>
      <c r="E2" s="43">
        <v>4</v>
      </c>
      <c r="F2" s="38" t="s">
        <v>27</v>
      </c>
    </row>
    <row r="3" spans="2:9" ht="12.75">
      <c r="B3" s="9"/>
      <c r="C3" s="71"/>
      <c r="D3" s="72"/>
      <c r="E3" s="73"/>
      <c r="F3" s="74"/>
      <c r="G3" s="87" t="s">
        <v>38</v>
      </c>
      <c r="I3" s="6" t="s">
        <v>0</v>
      </c>
    </row>
    <row r="4" spans="2:7" ht="12.75">
      <c r="B4" s="75"/>
      <c r="C4" s="76"/>
      <c r="D4" s="77"/>
      <c r="E4" s="78"/>
      <c r="F4" s="79"/>
      <c r="G4" s="80"/>
    </row>
    <row r="5" spans="1:7" ht="11.25">
      <c r="A5" s="35"/>
      <c r="B5" s="198" t="s">
        <v>17</v>
      </c>
      <c r="C5" s="198"/>
      <c r="D5" s="198"/>
      <c r="E5" s="155"/>
      <c r="F5" s="11"/>
      <c r="G5" s="56"/>
    </row>
    <row r="6" spans="2:10" ht="34.5">
      <c r="B6" s="12" t="s">
        <v>14</v>
      </c>
      <c r="C6" s="88"/>
      <c r="D6" s="156" t="s">
        <v>2</v>
      </c>
      <c r="E6" s="157" t="s">
        <v>49</v>
      </c>
      <c r="F6" s="157" t="s">
        <v>92</v>
      </c>
      <c r="G6" s="158" t="s">
        <v>1</v>
      </c>
      <c r="J6" s="6" t="s">
        <v>0</v>
      </c>
    </row>
    <row r="7" spans="2:10" ht="11.25">
      <c r="B7" s="9"/>
      <c r="C7" s="46" t="s">
        <v>93</v>
      </c>
      <c r="D7" s="34"/>
      <c r="E7" s="131"/>
      <c r="F7" s="159">
        <v>4.33</v>
      </c>
      <c r="G7" s="160">
        <f aca="true" t="shared" si="0" ref="G7:G12">SUM(D7*E7*F7)</f>
        <v>0</v>
      </c>
      <c r="H7" s="36"/>
      <c r="I7" s="53"/>
      <c r="J7" s="6" t="s">
        <v>0</v>
      </c>
    </row>
    <row r="8" spans="2:14" ht="11.25">
      <c r="B8" s="9"/>
      <c r="C8" s="46"/>
      <c r="D8" s="34"/>
      <c r="E8" s="131"/>
      <c r="F8" s="159">
        <v>4.33</v>
      </c>
      <c r="G8" s="160">
        <f t="shared" si="0"/>
        <v>0</v>
      </c>
      <c r="H8" s="36"/>
      <c r="I8" s="53"/>
      <c r="N8" s="6" t="s">
        <v>0</v>
      </c>
    </row>
    <row r="9" spans="2:10" ht="11.25">
      <c r="B9" s="9"/>
      <c r="C9" s="46"/>
      <c r="D9" s="34"/>
      <c r="E9" s="131"/>
      <c r="F9" s="159">
        <v>4.33</v>
      </c>
      <c r="G9" s="160">
        <f t="shared" si="0"/>
        <v>0</v>
      </c>
      <c r="H9" s="36" t="s">
        <v>0</v>
      </c>
      <c r="I9" s="53"/>
      <c r="J9" s="6" t="s">
        <v>0</v>
      </c>
    </row>
    <row r="10" spans="2:11" ht="11.25">
      <c r="B10" s="9"/>
      <c r="C10" s="46"/>
      <c r="D10" s="34"/>
      <c r="E10" s="131"/>
      <c r="F10" s="159">
        <v>4.33</v>
      </c>
      <c r="G10" s="160">
        <f t="shared" si="0"/>
        <v>0</v>
      </c>
      <c r="H10" s="36"/>
      <c r="I10" s="53"/>
      <c r="J10" s="4" t="s">
        <v>0</v>
      </c>
      <c r="K10" s="6" t="s">
        <v>0</v>
      </c>
    </row>
    <row r="11" spans="2:9" ht="11.25">
      <c r="B11" s="9"/>
      <c r="C11" s="46"/>
      <c r="D11" s="34"/>
      <c r="E11" s="131"/>
      <c r="F11" s="159">
        <v>4.33</v>
      </c>
      <c r="G11" s="160">
        <f t="shared" si="0"/>
        <v>0</v>
      </c>
      <c r="H11" s="36"/>
      <c r="I11" s="53"/>
    </row>
    <row r="12" spans="2:10" ht="11.25">
      <c r="B12" s="9"/>
      <c r="C12" s="46"/>
      <c r="D12" s="34"/>
      <c r="E12" s="131"/>
      <c r="F12" s="159">
        <v>4.33</v>
      </c>
      <c r="G12" s="160">
        <f t="shared" si="0"/>
        <v>0</v>
      </c>
      <c r="H12" s="36"/>
      <c r="I12" s="53" t="s">
        <v>0</v>
      </c>
      <c r="J12" s="6" t="s">
        <v>0</v>
      </c>
    </row>
    <row r="13" spans="2:10" ht="11.25">
      <c r="B13" s="9"/>
      <c r="C13" s="46"/>
      <c r="D13" s="34"/>
      <c r="E13" s="131"/>
      <c r="F13" s="159"/>
      <c r="G13" s="160"/>
      <c r="H13" s="36"/>
      <c r="I13" s="53"/>
      <c r="J13" s="6" t="s">
        <v>0</v>
      </c>
    </row>
    <row r="14" spans="2:11" ht="11.25">
      <c r="B14" s="9"/>
      <c r="C14" s="47"/>
      <c r="D14" s="199" t="s">
        <v>22</v>
      </c>
      <c r="E14" s="199"/>
      <c r="F14" s="199"/>
      <c r="G14" s="161">
        <f>SUM(G7:G13)</f>
        <v>0</v>
      </c>
      <c r="I14" s="53"/>
      <c r="J14" s="53"/>
      <c r="K14" s="53"/>
    </row>
    <row r="15" spans="2:7" ht="11.25">
      <c r="B15" s="14" t="s">
        <v>19</v>
      </c>
      <c r="C15" s="46"/>
      <c r="D15" s="1"/>
      <c r="E15" s="162"/>
      <c r="F15" s="162"/>
      <c r="G15" s="163"/>
    </row>
    <row r="16" spans="2:9" ht="11.25">
      <c r="B16" s="9"/>
      <c r="C16" s="46" t="s">
        <v>4</v>
      </c>
      <c r="D16" s="70" t="s">
        <v>94</v>
      </c>
      <c r="E16" s="15" t="s">
        <v>0</v>
      </c>
      <c r="F16" s="16"/>
      <c r="G16" s="163"/>
      <c r="H16" s="36"/>
      <c r="I16" s="53"/>
    </row>
    <row r="17" spans="2:7" ht="11.25">
      <c r="B17" s="9"/>
      <c r="C17" s="46" t="s">
        <v>5</v>
      </c>
      <c r="D17" s="70" t="s">
        <v>94</v>
      </c>
      <c r="E17" s="15" t="s">
        <v>0</v>
      </c>
      <c r="F17" s="16"/>
      <c r="G17" s="163"/>
    </row>
    <row r="18" spans="2:7" ht="11.25">
      <c r="B18" s="9"/>
      <c r="C18" s="46" t="s">
        <v>6</v>
      </c>
      <c r="D18" s="70" t="s">
        <v>94</v>
      </c>
      <c r="E18" s="15"/>
      <c r="F18" s="16"/>
      <c r="G18" s="163"/>
    </row>
    <row r="19" spans="2:7" ht="11.25">
      <c r="B19" s="14" t="s">
        <v>20</v>
      </c>
      <c r="C19" s="46"/>
      <c r="D19" s="164"/>
      <c r="E19" s="15"/>
      <c r="F19" s="16"/>
      <c r="G19" s="163"/>
    </row>
    <row r="20" spans="2:9" ht="11.25">
      <c r="B20" s="9"/>
      <c r="C20" s="46" t="s">
        <v>7</v>
      </c>
      <c r="D20" s="70" t="s">
        <v>94</v>
      </c>
      <c r="E20" s="15"/>
      <c r="F20" s="16"/>
      <c r="G20" s="163"/>
      <c r="I20" s="6" t="s">
        <v>0</v>
      </c>
    </row>
    <row r="21" spans="2:11" ht="11.25">
      <c r="B21" s="9"/>
      <c r="C21" s="46" t="s">
        <v>8</v>
      </c>
      <c r="D21" s="70" t="s">
        <v>94</v>
      </c>
      <c r="E21" s="15"/>
      <c r="F21" s="16"/>
      <c r="G21" s="163"/>
      <c r="J21" s="6" t="s">
        <v>0</v>
      </c>
      <c r="K21" s="6" t="s">
        <v>0</v>
      </c>
    </row>
    <row r="22" spans="2:7" ht="11.25">
      <c r="B22" s="9"/>
      <c r="C22" s="46" t="s">
        <v>9</v>
      </c>
      <c r="D22" s="70" t="s">
        <v>94</v>
      </c>
      <c r="E22" s="15"/>
      <c r="F22" s="16"/>
      <c r="G22" s="163"/>
    </row>
    <row r="23" spans="2:10" ht="11.25">
      <c r="B23" s="12" t="s">
        <v>50</v>
      </c>
      <c r="C23" s="46"/>
      <c r="D23" s="70" t="s">
        <v>94</v>
      </c>
      <c r="E23" s="15"/>
      <c r="F23" s="16"/>
      <c r="G23" s="163"/>
      <c r="J23" s="6" t="s">
        <v>0</v>
      </c>
    </row>
    <row r="24" spans="2:7" ht="11.25">
      <c r="B24" s="12" t="s">
        <v>21</v>
      </c>
      <c r="C24" s="46"/>
      <c r="D24" s="165"/>
      <c r="E24" s="15"/>
      <c r="F24" s="16"/>
      <c r="G24" s="163"/>
    </row>
    <row r="25" spans="2:10" ht="11.25">
      <c r="B25" s="9"/>
      <c r="C25" s="46" t="s">
        <v>36</v>
      </c>
      <c r="D25" s="70" t="s">
        <v>94</v>
      </c>
      <c r="E25" s="17"/>
      <c r="F25" s="2"/>
      <c r="G25" s="163"/>
      <c r="J25" s="6" t="s">
        <v>0</v>
      </c>
    </row>
    <row r="26" spans="2:7" ht="11.25">
      <c r="B26" s="12" t="s">
        <v>35</v>
      </c>
      <c r="C26" s="46"/>
      <c r="D26" s="39"/>
      <c r="E26" s="17"/>
      <c r="F26" s="2"/>
      <c r="G26" s="163"/>
    </row>
    <row r="27" spans="2:7" ht="11.25">
      <c r="B27" s="9"/>
      <c r="C27" s="46" t="s">
        <v>44</v>
      </c>
      <c r="D27" s="166"/>
      <c r="E27" s="17"/>
      <c r="F27" s="2"/>
      <c r="G27" s="163"/>
    </row>
    <row r="28" spans="2:8" ht="11.25">
      <c r="B28" s="14" t="s">
        <v>10</v>
      </c>
      <c r="C28" s="46"/>
      <c r="D28" s="37"/>
      <c r="E28" s="17"/>
      <c r="F28" s="2"/>
      <c r="G28" s="19"/>
      <c r="H28" s="44"/>
    </row>
    <row r="29" spans="2:7" ht="11.25">
      <c r="B29" s="9"/>
      <c r="C29" s="46" t="s">
        <v>29</v>
      </c>
      <c r="D29" s="1"/>
      <c r="E29" s="17"/>
      <c r="F29" s="2"/>
      <c r="G29" s="163"/>
    </row>
    <row r="30" spans="2:7" ht="11.25">
      <c r="B30" s="9"/>
      <c r="C30" s="46" t="s">
        <v>3</v>
      </c>
      <c r="D30" s="1"/>
      <c r="E30" s="17"/>
      <c r="F30" s="2"/>
      <c r="G30" s="163"/>
    </row>
    <row r="31" spans="2:7" ht="11.25">
      <c r="B31" s="9"/>
      <c r="C31" s="46" t="s">
        <v>11</v>
      </c>
      <c r="D31" s="1"/>
      <c r="E31" s="17"/>
      <c r="F31" s="2"/>
      <c r="G31" s="163"/>
    </row>
    <row r="32" spans="2:7" ht="11.25">
      <c r="B32" s="9"/>
      <c r="C32" s="46" t="s">
        <v>95</v>
      </c>
      <c r="D32" s="1"/>
      <c r="E32" s="17"/>
      <c r="F32" s="2"/>
      <c r="G32" s="163"/>
    </row>
    <row r="33" spans="2:7" ht="11.25">
      <c r="B33" s="14" t="s">
        <v>39</v>
      </c>
      <c r="C33" s="46"/>
      <c r="D33" s="1"/>
      <c r="E33" s="17"/>
      <c r="F33" s="2"/>
      <c r="G33" s="167"/>
    </row>
    <row r="34" spans="2:7" ht="11.25">
      <c r="B34" s="14"/>
      <c r="C34" s="46" t="s">
        <v>40</v>
      </c>
      <c r="D34" s="1"/>
      <c r="E34" s="17"/>
      <c r="F34" s="2"/>
      <c r="G34" s="163"/>
    </row>
    <row r="35" spans="2:7" ht="11.25">
      <c r="B35" s="14"/>
      <c r="C35" s="46" t="s">
        <v>45</v>
      </c>
      <c r="D35" s="1"/>
      <c r="E35" s="17"/>
      <c r="F35" s="2"/>
      <c r="G35" s="163"/>
    </row>
    <row r="36" spans="2:7" ht="11.25">
      <c r="B36" s="14"/>
      <c r="C36" s="49" t="s">
        <v>41</v>
      </c>
      <c r="D36" s="1"/>
      <c r="E36" s="17"/>
      <c r="F36" s="2"/>
      <c r="G36" s="163"/>
    </row>
    <row r="37" spans="2:11" ht="11.25">
      <c r="B37" s="9"/>
      <c r="C37" s="32" t="s">
        <v>16</v>
      </c>
      <c r="D37" s="1"/>
      <c r="E37" s="17"/>
      <c r="F37" s="2"/>
      <c r="G37" s="168">
        <f>SUM(G15:G36)</f>
        <v>0</v>
      </c>
      <c r="K37" s="53"/>
    </row>
    <row r="38" spans="2:7" ht="11.25">
      <c r="B38" s="14" t="s">
        <v>23</v>
      </c>
      <c r="C38" s="46"/>
      <c r="D38" s="1"/>
      <c r="E38" s="17"/>
      <c r="F38" s="2"/>
      <c r="G38" s="19"/>
    </row>
    <row r="39" spans="2:7" ht="11.25">
      <c r="B39" s="9"/>
      <c r="C39" s="52"/>
      <c r="D39" s="1"/>
      <c r="E39" s="17"/>
      <c r="F39" s="2"/>
      <c r="G39" s="163"/>
    </row>
    <row r="40" spans="2:10" ht="11.25">
      <c r="B40" s="9"/>
      <c r="C40" s="52"/>
      <c r="D40" s="1"/>
      <c r="E40" s="17"/>
      <c r="F40" s="2"/>
      <c r="G40" s="163"/>
      <c r="J40" s="65"/>
    </row>
    <row r="41" spans="2:7" ht="11.25">
      <c r="B41" s="9"/>
      <c r="C41" s="52"/>
      <c r="D41" s="1"/>
      <c r="E41" s="17"/>
      <c r="F41" s="2"/>
      <c r="G41" s="163"/>
    </row>
    <row r="42" spans="2:7" ht="11.25">
      <c r="B42" s="9"/>
      <c r="C42" s="52"/>
      <c r="D42" s="1"/>
      <c r="E42" s="17"/>
      <c r="F42" s="2"/>
      <c r="G42" s="163"/>
    </row>
    <row r="43" spans="2:7" ht="11.25">
      <c r="B43" s="9"/>
      <c r="C43" s="81" t="s">
        <v>51</v>
      </c>
      <c r="D43" s="1"/>
      <c r="E43" s="17"/>
      <c r="F43" s="2"/>
      <c r="G43" s="169">
        <f>SUM(G39:G42)</f>
        <v>0</v>
      </c>
    </row>
    <row r="44" spans="2:7" ht="11.25">
      <c r="B44" s="14" t="s">
        <v>30</v>
      </c>
      <c r="C44" s="46"/>
      <c r="D44" s="33"/>
      <c r="E44" s="48"/>
      <c r="F44" s="2"/>
      <c r="G44" s="19"/>
    </row>
    <row r="45" spans="2:7" ht="36" customHeight="1">
      <c r="B45" s="14"/>
      <c r="C45" s="200" t="s">
        <v>46</v>
      </c>
      <c r="D45" s="200"/>
      <c r="E45" s="200"/>
      <c r="F45" s="2"/>
      <c r="G45" s="163"/>
    </row>
    <row r="46" spans="2:7" ht="11.25">
      <c r="B46" s="14" t="s">
        <v>25</v>
      </c>
      <c r="C46" s="46"/>
      <c r="D46" s="33"/>
      <c r="E46" s="48"/>
      <c r="F46" s="2"/>
      <c r="G46" s="19"/>
    </row>
    <row r="47" spans="2:7" ht="11.25">
      <c r="B47" s="9"/>
      <c r="C47" s="46" t="s">
        <v>12</v>
      </c>
      <c r="D47" s="33"/>
      <c r="E47" s="48"/>
      <c r="F47" s="2"/>
      <c r="G47" s="163"/>
    </row>
    <row r="48" spans="2:7" ht="11.25">
      <c r="B48" s="9"/>
      <c r="C48" s="46" t="s">
        <v>13</v>
      </c>
      <c r="D48" s="33"/>
      <c r="E48" s="48"/>
      <c r="F48" s="2"/>
      <c r="G48" s="163"/>
    </row>
    <row r="49" spans="2:7" ht="11.25">
      <c r="B49" s="9"/>
      <c r="C49" s="46" t="s">
        <v>26</v>
      </c>
      <c r="D49" s="33"/>
      <c r="E49" s="48"/>
      <c r="F49" s="2"/>
      <c r="G49" s="163"/>
    </row>
    <row r="50" spans="2:7" ht="11.25">
      <c r="B50" s="14" t="s">
        <v>24</v>
      </c>
      <c r="C50" s="46"/>
      <c r="D50" s="33"/>
      <c r="E50" s="48"/>
      <c r="F50" s="2"/>
      <c r="G50" s="19"/>
    </row>
    <row r="51" spans="2:7" ht="11.25">
      <c r="B51" s="9"/>
      <c r="C51" s="46" t="s">
        <v>43</v>
      </c>
      <c r="D51" s="33"/>
      <c r="E51" s="48"/>
      <c r="F51" s="2"/>
      <c r="G51" s="163"/>
    </row>
    <row r="52" spans="2:7" ht="11.25">
      <c r="B52" s="9"/>
      <c r="C52" s="46" t="s">
        <v>32</v>
      </c>
      <c r="D52" s="33"/>
      <c r="E52" s="48"/>
      <c r="F52" s="2"/>
      <c r="G52" s="163"/>
    </row>
    <row r="53" spans="2:7" ht="11.25">
      <c r="B53" s="6"/>
      <c r="C53" s="49" t="s">
        <v>31</v>
      </c>
      <c r="D53" s="33"/>
      <c r="E53" s="48"/>
      <c r="F53" s="2"/>
      <c r="G53" s="163"/>
    </row>
    <row r="54" spans="2:7" ht="11.25">
      <c r="B54" s="12" t="s">
        <v>15</v>
      </c>
      <c r="C54" s="46"/>
      <c r="D54" s="33"/>
      <c r="E54" s="48"/>
      <c r="F54" s="2"/>
      <c r="G54" s="19"/>
    </row>
    <row r="55" spans="2:7" ht="11.25">
      <c r="B55" s="9"/>
      <c r="C55" s="46" t="s">
        <v>37</v>
      </c>
      <c r="D55" s="33"/>
      <c r="E55" s="48"/>
      <c r="F55" s="2"/>
      <c r="G55" s="163"/>
    </row>
    <row r="56" spans="2:7" ht="11.25">
      <c r="B56" s="9"/>
      <c r="C56" s="46" t="s">
        <v>33</v>
      </c>
      <c r="D56" s="33"/>
      <c r="E56" s="48"/>
      <c r="F56" s="2"/>
      <c r="G56" s="163"/>
    </row>
    <row r="57" spans="2:10" ht="11.25">
      <c r="B57" s="9"/>
      <c r="C57" s="46" t="s">
        <v>47</v>
      </c>
      <c r="D57" s="33"/>
      <c r="E57" s="48"/>
      <c r="F57" s="2"/>
      <c r="G57" s="163"/>
      <c r="J57" s="65"/>
    </row>
    <row r="58" spans="2:7" ht="11.25">
      <c r="B58" s="9"/>
      <c r="C58" s="46" t="s">
        <v>48</v>
      </c>
      <c r="D58" s="33"/>
      <c r="E58" s="48"/>
      <c r="F58" s="2"/>
      <c r="G58" s="163"/>
    </row>
    <row r="59" spans="2:7" ht="11.25">
      <c r="B59" s="9"/>
      <c r="C59" s="46" t="s">
        <v>96</v>
      </c>
      <c r="D59" s="33"/>
      <c r="E59" s="48"/>
      <c r="F59" s="2"/>
      <c r="G59" s="163"/>
    </row>
    <row r="60" spans="2:7" ht="11.25">
      <c r="B60" s="9"/>
      <c r="C60" s="46" t="s">
        <v>97</v>
      </c>
      <c r="D60" s="33"/>
      <c r="E60" s="48"/>
      <c r="F60" s="2"/>
      <c r="G60" s="163"/>
    </row>
    <row r="61" spans="2:7" ht="11.25">
      <c r="B61" s="9"/>
      <c r="C61" s="46" t="s">
        <v>42</v>
      </c>
      <c r="D61" s="33"/>
      <c r="E61" s="48"/>
      <c r="F61" s="2"/>
      <c r="G61" s="163"/>
    </row>
    <row r="62" spans="2:7" ht="11.25">
      <c r="B62" s="9"/>
      <c r="C62" s="32" t="s">
        <v>34</v>
      </c>
      <c r="D62" s="33"/>
      <c r="E62" s="48"/>
      <c r="F62" s="2"/>
      <c r="G62" s="57">
        <f>SUM(G45:G61)</f>
        <v>0</v>
      </c>
    </row>
    <row r="63" spans="2:7" ht="11.25">
      <c r="B63" s="198" t="s">
        <v>18</v>
      </c>
      <c r="C63" s="198"/>
      <c r="D63" s="198"/>
      <c r="E63" s="170"/>
      <c r="F63" s="11"/>
      <c r="G63" s="56"/>
    </row>
    <row r="64" spans="2:10" ht="11.25">
      <c r="B64" s="9"/>
      <c r="C64" s="46" t="s">
        <v>82</v>
      </c>
      <c r="D64" s="34"/>
      <c r="E64" s="171"/>
      <c r="F64" s="172"/>
      <c r="G64" s="205"/>
      <c r="H64" s="36"/>
      <c r="J64" s="6" t="s">
        <v>0</v>
      </c>
    </row>
    <row r="65" spans="2:9" ht="11.25">
      <c r="B65" s="9"/>
      <c r="C65" s="46" t="s">
        <v>98</v>
      </c>
      <c r="D65" s="40"/>
      <c r="E65" s="41"/>
      <c r="F65" s="172"/>
      <c r="G65" s="171"/>
      <c r="H65" s="36"/>
      <c r="I65" s="6" t="s">
        <v>0</v>
      </c>
    </row>
    <row r="66" spans="2:9" ht="11.25">
      <c r="B66" s="9"/>
      <c r="C66" s="46" t="s">
        <v>99</v>
      </c>
      <c r="D66" s="40"/>
      <c r="E66" s="41"/>
      <c r="F66" s="172"/>
      <c r="G66" s="171"/>
      <c r="H66" s="36"/>
      <c r="I66" s="6" t="s">
        <v>0</v>
      </c>
    </row>
    <row r="67" spans="2:8" ht="11.25">
      <c r="B67" s="9"/>
      <c r="C67" s="46" t="s">
        <v>100</v>
      </c>
      <c r="D67" s="40"/>
      <c r="E67" s="41"/>
      <c r="F67" s="172"/>
      <c r="G67" s="163"/>
      <c r="H67" s="36"/>
    </row>
    <row r="68" spans="2:8" ht="11.25">
      <c r="B68" s="9"/>
      <c r="C68" s="46"/>
      <c r="D68" s="40"/>
      <c r="E68" s="89"/>
      <c r="F68" s="90" t="s">
        <v>101</v>
      </c>
      <c r="G68" s="173">
        <f>SUM(G64:G67)</f>
        <v>0</v>
      </c>
      <c r="H68" s="36"/>
    </row>
    <row r="69" spans="2:8" ht="11.25">
      <c r="B69" s="9"/>
      <c r="C69" s="46" t="s">
        <v>102</v>
      </c>
      <c r="D69" s="40"/>
      <c r="E69" s="41"/>
      <c r="F69" s="42"/>
      <c r="G69" s="163"/>
      <c r="H69" s="36"/>
    </row>
    <row r="70" spans="2:8" ht="11.25">
      <c r="B70" s="9"/>
      <c r="C70" s="46" t="s">
        <v>64</v>
      </c>
      <c r="D70" s="40"/>
      <c r="E70" s="41"/>
      <c r="F70" s="42"/>
      <c r="G70" s="163"/>
      <c r="H70" s="36"/>
    </row>
    <row r="71" spans="2:8" ht="11.25">
      <c r="B71" s="9"/>
      <c r="C71" s="46" t="s">
        <v>103</v>
      </c>
      <c r="D71" s="40"/>
      <c r="E71" s="41"/>
      <c r="F71" s="42"/>
      <c r="G71" s="163"/>
      <c r="H71" s="36"/>
    </row>
    <row r="72" spans="2:8" ht="11.25">
      <c r="B72" s="9"/>
      <c r="C72" s="46" t="s">
        <v>104</v>
      </c>
      <c r="D72" s="40"/>
      <c r="E72" s="41"/>
      <c r="F72" s="42"/>
      <c r="G72" s="163"/>
      <c r="H72" s="36"/>
    </row>
    <row r="73" spans="2:8" ht="11.25">
      <c r="B73" s="9"/>
      <c r="C73" s="46" t="s">
        <v>105</v>
      </c>
      <c r="D73" s="40"/>
      <c r="E73" s="41"/>
      <c r="F73" s="42"/>
      <c r="G73" s="163"/>
      <c r="H73" s="36"/>
    </row>
    <row r="74" spans="2:8" ht="11.25">
      <c r="B74" s="9"/>
      <c r="C74" s="46" t="s">
        <v>106</v>
      </c>
      <c r="D74" s="40"/>
      <c r="E74" s="41"/>
      <c r="F74" s="172"/>
      <c r="G74" s="163"/>
      <c r="H74" s="36"/>
    </row>
    <row r="75" spans="2:8" ht="11.25">
      <c r="B75" s="9"/>
      <c r="C75" s="32" t="s">
        <v>107</v>
      </c>
      <c r="D75" s="40"/>
      <c r="E75" s="41"/>
      <c r="F75" s="172"/>
      <c r="G75" s="174">
        <f>SUM(G69:G74)</f>
        <v>0</v>
      </c>
      <c r="H75" s="36"/>
    </row>
    <row r="76" spans="2:7" ht="11.25">
      <c r="B76" s="198" t="s">
        <v>108</v>
      </c>
      <c r="C76" s="198"/>
      <c r="D76" s="198"/>
      <c r="E76" s="170"/>
      <c r="F76" s="11"/>
      <c r="G76" s="56"/>
    </row>
    <row r="77" spans="2:7" s="36" customFormat="1" ht="11.25">
      <c r="B77" s="175"/>
      <c r="C77" s="176" t="s">
        <v>109</v>
      </c>
      <c r="E77" s="177"/>
      <c r="F77" s="178"/>
      <c r="G77" s="163"/>
    </row>
    <row r="78" spans="2:7" s="36" customFormat="1" ht="6" customHeight="1">
      <c r="B78" s="175"/>
      <c r="C78" s="176"/>
      <c r="E78" s="177"/>
      <c r="F78" s="178"/>
      <c r="G78" s="167"/>
    </row>
    <row r="79" spans="2:10" ht="11.25">
      <c r="B79" s="9"/>
      <c r="C79" s="32" t="s">
        <v>52</v>
      </c>
      <c r="G79" s="179">
        <f>SUM(G14,G37,G43,G62,G68,G75)</f>
        <v>0</v>
      </c>
      <c r="J79" s="65"/>
    </row>
    <row r="80" spans="2:11" ht="11.25">
      <c r="B80" s="9"/>
      <c r="C80" s="83" t="s">
        <v>110</v>
      </c>
      <c r="D80" s="84"/>
      <c r="E80" s="85"/>
      <c r="F80" s="86"/>
      <c r="G80" s="82">
        <f>G79*4</f>
        <v>0</v>
      </c>
      <c r="J80" s="65"/>
      <c r="K80" s="68"/>
    </row>
    <row r="81" spans="2:7" ht="11.25">
      <c r="B81" s="9"/>
      <c r="C81" s="49"/>
      <c r="G81" s="180"/>
    </row>
    <row r="82" spans="2:7" ht="11.25">
      <c r="B82" s="9"/>
      <c r="C82" s="32"/>
      <c r="D82" s="1"/>
      <c r="E82" s="17"/>
      <c r="F82" s="2"/>
      <c r="G82" s="57"/>
    </row>
    <row r="83" spans="2:7" ht="11.25">
      <c r="B83" s="9"/>
      <c r="C83" s="13"/>
      <c r="D83" s="1"/>
      <c r="E83" s="17"/>
      <c r="F83" s="2"/>
      <c r="G83" s="19"/>
    </row>
    <row r="84" spans="2:7" ht="11.25">
      <c r="B84" s="9"/>
      <c r="C84" s="51"/>
      <c r="D84" s="195"/>
      <c r="E84" s="195"/>
      <c r="F84" s="195"/>
      <c r="G84" s="195"/>
    </row>
    <row r="85" spans="2:7" ht="11.25">
      <c r="B85" s="9"/>
      <c r="C85" s="51"/>
      <c r="D85" s="50"/>
      <c r="E85" s="50"/>
      <c r="F85" s="50"/>
      <c r="G85" s="57"/>
    </row>
    <row r="86" spans="3:7" ht="11.25">
      <c r="C86" s="181" t="s">
        <v>53</v>
      </c>
      <c r="D86" s="45"/>
      <c r="E86" s="45"/>
      <c r="F86" s="45"/>
      <c r="G86" s="58"/>
    </row>
    <row r="87" spans="3:7" ht="11.25">
      <c r="C87" s="196" t="s">
        <v>111</v>
      </c>
      <c r="D87" s="196"/>
      <c r="E87" s="196"/>
      <c r="F87" s="196"/>
      <c r="G87" s="196"/>
    </row>
    <row r="88" spans="3:7" ht="11.25">
      <c r="C88" s="193"/>
      <c r="D88" s="193"/>
      <c r="E88" s="193"/>
      <c r="F88" s="193"/>
      <c r="G88" s="193"/>
    </row>
    <row r="89" spans="3:7" ht="11.25">
      <c r="C89" s="193"/>
      <c r="D89" s="193"/>
      <c r="E89" s="193"/>
      <c r="F89" s="193"/>
      <c r="G89" s="193"/>
    </row>
    <row r="90" spans="3:7" ht="11.25">
      <c r="C90" s="193"/>
      <c r="D90" s="193"/>
      <c r="E90" s="193"/>
      <c r="F90" s="193"/>
      <c r="G90" s="193"/>
    </row>
    <row r="91" spans="3:7" ht="11.25">
      <c r="C91" s="193"/>
      <c r="D91" s="193"/>
      <c r="E91" s="193"/>
      <c r="F91" s="193"/>
      <c r="G91" s="193"/>
    </row>
    <row r="92" spans="3:7" ht="11.25">
      <c r="C92" s="193"/>
      <c r="D92" s="193"/>
      <c r="E92" s="193"/>
      <c r="F92" s="193"/>
      <c r="G92" s="193"/>
    </row>
    <row r="93" spans="3:7" ht="11.25">
      <c r="C93" s="193"/>
      <c r="D93" s="193"/>
      <c r="E93" s="193"/>
      <c r="F93" s="193"/>
      <c r="G93" s="193"/>
    </row>
    <row r="94" spans="3:7" ht="11.25">
      <c r="C94" s="193"/>
      <c r="D94" s="193"/>
      <c r="E94" s="193"/>
      <c r="F94" s="193"/>
      <c r="G94" s="193"/>
    </row>
    <row r="95" spans="3:7" ht="11.25">
      <c r="C95" s="194"/>
      <c r="D95" s="194"/>
      <c r="E95" s="194"/>
      <c r="F95" s="194"/>
      <c r="G95" s="194"/>
    </row>
    <row r="96" spans="2:8" ht="11.25">
      <c r="B96" s="9"/>
      <c r="C96" s="190" t="s">
        <v>112</v>
      </c>
      <c r="D96" s="190"/>
      <c r="E96" s="190"/>
      <c r="F96" s="190"/>
      <c r="G96" s="190"/>
      <c r="H96" s="7"/>
    </row>
    <row r="97" spans="2:7" ht="11.25">
      <c r="B97" s="67" t="s">
        <v>113</v>
      </c>
      <c r="C97" s="192"/>
      <c r="D97" s="192"/>
      <c r="E97" s="192"/>
      <c r="F97" s="192"/>
      <c r="G97" s="192"/>
    </row>
    <row r="98" spans="2:8" ht="11.25">
      <c r="B98" s="67" t="s">
        <v>114</v>
      </c>
      <c r="C98" s="192"/>
      <c r="D98" s="192"/>
      <c r="E98" s="192"/>
      <c r="F98" s="192"/>
      <c r="G98" s="192"/>
      <c r="H98" s="18"/>
    </row>
    <row r="99" spans="2:8" ht="11.25">
      <c r="B99" s="9"/>
      <c r="C99" s="187"/>
      <c r="D99" s="187"/>
      <c r="E99" s="187"/>
      <c r="F99" s="187"/>
      <c r="G99" s="187"/>
      <c r="H99" s="7"/>
    </row>
    <row r="100" spans="2:8" ht="11.25">
      <c r="B100" s="9"/>
      <c r="C100" s="187"/>
      <c r="D100" s="187"/>
      <c r="E100" s="187"/>
      <c r="F100" s="187"/>
      <c r="G100" s="187"/>
      <c r="H100" s="7"/>
    </row>
    <row r="101" spans="2:8" ht="11.25">
      <c r="B101" s="9"/>
      <c r="C101" s="188"/>
      <c r="D101" s="188"/>
      <c r="E101" s="188"/>
      <c r="F101" s="188"/>
      <c r="G101" s="188"/>
      <c r="H101" s="4"/>
    </row>
    <row r="102" spans="2:8" ht="11.25">
      <c r="B102" s="9"/>
      <c r="C102" s="188"/>
      <c r="D102" s="188"/>
      <c r="E102" s="188"/>
      <c r="F102" s="188"/>
      <c r="G102" s="188"/>
      <c r="H102" s="4"/>
    </row>
    <row r="103" spans="2:8" ht="11.25">
      <c r="B103" s="9"/>
      <c r="C103" s="187"/>
      <c r="D103" s="187"/>
      <c r="E103" s="187"/>
      <c r="F103" s="187"/>
      <c r="G103" s="187"/>
      <c r="H103" s="18"/>
    </row>
    <row r="104" spans="2:8" ht="11.25">
      <c r="B104" s="9"/>
      <c r="C104" s="187"/>
      <c r="D104" s="187"/>
      <c r="E104" s="187"/>
      <c r="F104" s="187"/>
      <c r="G104" s="187"/>
      <c r="H104" s="7"/>
    </row>
    <row r="105" spans="3:7" ht="11.25">
      <c r="C105" s="193"/>
      <c r="D105" s="193"/>
      <c r="E105" s="193"/>
      <c r="F105" s="193"/>
      <c r="G105" s="193"/>
    </row>
    <row r="106" spans="3:7" ht="11.25">
      <c r="C106" s="194"/>
      <c r="D106" s="194"/>
      <c r="E106" s="194"/>
      <c r="F106" s="194"/>
      <c r="G106" s="194"/>
    </row>
    <row r="107" spans="2:8" ht="11.25">
      <c r="B107" s="9"/>
      <c r="C107" s="190" t="s">
        <v>115</v>
      </c>
      <c r="D107" s="190"/>
      <c r="E107" s="190"/>
      <c r="F107" s="190"/>
      <c r="G107" s="190"/>
      <c r="H107" s="7"/>
    </row>
    <row r="108" spans="3:7" ht="11.25">
      <c r="C108" s="193"/>
      <c r="D108" s="193"/>
      <c r="E108" s="193"/>
      <c r="F108" s="193"/>
      <c r="G108" s="193"/>
    </row>
    <row r="109" spans="2:8" ht="11.25">
      <c r="B109" s="9"/>
      <c r="C109" s="187"/>
      <c r="D109" s="187"/>
      <c r="E109" s="187"/>
      <c r="F109" s="187"/>
      <c r="G109" s="187"/>
      <c r="H109" s="18"/>
    </row>
    <row r="110" spans="2:8" ht="11.25">
      <c r="B110" s="9"/>
      <c r="C110" s="187"/>
      <c r="D110" s="187"/>
      <c r="E110" s="187"/>
      <c r="F110" s="187"/>
      <c r="G110" s="187"/>
      <c r="H110" s="7"/>
    </row>
    <row r="111" spans="2:8" ht="11.25">
      <c r="B111" s="9"/>
      <c r="C111" s="187"/>
      <c r="D111" s="187"/>
      <c r="E111" s="187"/>
      <c r="F111" s="187"/>
      <c r="G111" s="187"/>
      <c r="H111" s="7"/>
    </row>
    <row r="112" spans="2:8" ht="11.25">
      <c r="B112" s="9"/>
      <c r="C112" s="188"/>
      <c r="D112" s="188"/>
      <c r="E112" s="188"/>
      <c r="F112" s="188"/>
      <c r="G112" s="188"/>
      <c r="H112" s="4"/>
    </row>
    <row r="113" spans="2:8" ht="11.25">
      <c r="B113" s="9"/>
      <c r="C113" s="188"/>
      <c r="D113" s="188"/>
      <c r="E113" s="188"/>
      <c r="F113" s="188"/>
      <c r="G113" s="188"/>
      <c r="H113" s="4"/>
    </row>
    <row r="114" spans="2:8" ht="11.25">
      <c r="B114" s="9"/>
      <c r="C114" s="187"/>
      <c r="D114" s="187"/>
      <c r="E114" s="187"/>
      <c r="F114" s="187"/>
      <c r="G114" s="187"/>
      <c r="H114" s="18"/>
    </row>
    <row r="115" spans="2:8" ht="11.25">
      <c r="B115" s="9"/>
      <c r="C115" s="187"/>
      <c r="D115" s="187"/>
      <c r="E115" s="187"/>
      <c r="F115" s="187"/>
      <c r="G115" s="187"/>
      <c r="H115" s="7"/>
    </row>
    <row r="116" spans="2:8" ht="11.25">
      <c r="B116" s="9"/>
      <c r="C116" s="187"/>
      <c r="D116" s="187"/>
      <c r="E116" s="187"/>
      <c r="F116" s="187"/>
      <c r="G116" s="187"/>
      <c r="H116" s="7"/>
    </row>
    <row r="117" spans="2:8" ht="11.25">
      <c r="B117" s="9"/>
      <c r="C117" s="188"/>
      <c r="D117" s="188"/>
      <c r="E117" s="188"/>
      <c r="F117" s="188"/>
      <c r="G117" s="188"/>
      <c r="H117" s="4"/>
    </row>
    <row r="118" spans="2:8" ht="11.25">
      <c r="B118" s="9"/>
      <c r="C118" s="188"/>
      <c r="D118" s="188"/>
      <c r="E118" s="188"/>
      <c r="F118" s="188"/>
      <c r="G118" s="188"/>
      <c r="H118" s="4"/>
    </row>
    <row r="119" spans="2:7" ht="11.25">
      <c r="B119" s="9"/>
      <c r="C119" s="187"/>
      <c r="D119" s="187"/>
      <c r="E119" s="187"/>
      <c r="F119" s="187"/>
      <c r="G119" s="187"/>
    </row>
    <row r="120" spans="2:8" ht="11.25">
      <c r="B120" s="9"/>
      <c r="C120" s="187"/>
      <c r="D120" s="187"/>
      <c r="E120" s="187"/>
      <c r="F120" s="187"/>
      <c r="G120" s="187"/>
      <c r="H120" s="7"/>
    </row>
    <row r="121" spans="2:8" ht="11.25">
      <c r="B121" s="9"/>
      <c r="C121" s="187"/>
      <c r="D121" s="187"/>
      <c r="E121" s="187"/>
      <c r="F121" s="187"/>
      <c r="G121" s="187"/>
      <c r="H121" s="7"/>
    </row>
    <row r="122" spans="2:8" ht="11.25">
      <c r="B122" s="9"/>
      <c r="C122" s="188"/>
      <c r="D122" s="188"/>
      <c r="E122" s="188"/>
      <c r="F122" s="188"/>
      <c r="G122" s="188"/>
      <c r="H122" s="4"/>
    </row>
    <row r="123" spans="2:8" ht="11.25">
      <c r="B123" s="9"/>
      <c r="C123" s="191"/>
      <c r="D123" s="191"/>
      <c r="E123" s="191"/>
      <c r="F123" s="191"/>
      <c r="G123" s="191"/>
      <c r="H123" s="4"/>
    </row>
    <row r="124" spans="2:8" ht="11.25">
      <c r="B124" s="9"/>
      <c r="C124" s="190" t="s">
        <v>116</v>
      </c>
      <c r="D124" s="190"/>
      <c r="E124" s="190"/>
      <c r="F124" s="190"/>
      <c r="G124" s="190"/>
      <c r="H124" s="18"/>
    </row>
    <row r="125" spans="2:8" ht="11.25">
      <c r="B125" s="9"/>
      <c r="C125" s="192"/>
      <c r="D125" s="192"/>
      <c r="E125" s="192"/>
      <c r="F125" s="192"/>
      <c r="G125" s="192"/>
      <c r="H125" s="4"/>
    </row>
    <row r="126" spans="3:7" ht="11.25">
      <c r="C126" s="192"/>
      <c r="D126" s="192"/>
      <c r="E126" s="192"/>
      <c r="F126" s="192"/>
      <c r="G126" s="192"/>
    </row>
    <row r="127" spans="2:7" ht="11.25">
      <c r="B127" s="9"/>
      <c r="C127" s="182"/>
      <c r="D127" s="182"/>
      <c r="E127" s="182"/>
      <c r="F127" s="182"/>
      <c r="G127" s="182"/>
    </row>
    <row r="128" spans="2:7" ht="11.25">
      <c r="B128" s="5"/>
      <c r="C128" s="182"/>
      <c r="D128" s="182"/>
      <c r="E128" s="182"/>
      <c r="F128" s="182"/>
      <c r="G128" s="182"/>
    </row>
    <row r="129" spans="2:7" ht="11.25">
      <c r="B129" s="5"/>
      <c r="C129" s="182"/>
      <c r="D129" s="182"/>
      <c r="E129" s="182"/>
      <c r="F129" s="182"/>
      <c r="G129" s="182"/>
    </row>
    <row r="130" spans="2:7" ht="11.25">
      <c r="B130" s="5"/>
      <c r="C130" s="192"/>
      <c r="D130" s="188"/>
      <c r="E130" s="188"/>
      <c r="F130" s="188"/>
      <c r="G130" s="188"/>
    </row>
    <row r="131" spans="2:8" ht="11.25">
      <c r="B131" s="9"/>
      <c r="C131" s="187"/>
      <c r="D131" s="187"/>
      <c r="E131" s="187"/>
      <c r="F131" s="187"/>
      <c r="G131" s="187"/>
      <c r="H131" s="18"/>
    </row>
    <row r="132" spans="2:8" ht="11.25">
      <c r="B132" s="9"/>
      <c r="C132" s="187"/>
      <c r="D132" s="187"/>
      <c r="E132" s="187"/>
      <c r="F132" s="187"/>
      <c r="G132" s="187"/>
      <c r="H132" s="7"/>
    </row>
    <row r="133" spans="2:8" ht="11.25">
      <c r="B133" s="9"/>
      <c r="C133" s="187"/>
      <c r="D133" s="187"/>
      <c r="E133" s="187"/>
      <c r="F133" s="187"/>
      <c r="G133" s="187"/>
      <c r="H133" s="7"/>
    </row>
    <row r="134" spans="2:9" ht="11.25">
      <c r="B134" s="9"/>
      <c r="C134" s="190" t="s">
        <v>117</v>
      </c>
      <c r="D134" s="190"/>
      <c r="E134" s="190"/>
      <c r="F134" s="190"/>
      <c r="G134" s="190"/>
      <c r="H134" s="4"/>
      <c r="I134" s="6" t="s">
        <v>0</v>
      </c>
    </row>
    <row r="135" spans="2:8" ht="11.25">
      <c r="B135" s="9"/>
      <c r="C135" s="188"/>
      <c r="D135" s="188"/>
      <c r="E135" s="188"/>
      <c r="F135" s="188"/>
      <c r="G135" s="188"/>
      <c r="H135" s="4"/>
    </row>
    <row r="136" spans="2:7" ht="11.25">
      <c r="B136" s="5"/>
      <c r="C136" s="188"/>
      <c r="D136" s="188"/>
      <c r="E136" s="188"/>
      <c r="F136" s="188"/>
      <c r="G136" s="188"/>
    </row>
    <row r="137" spans="2:7" ht="11.25">
      <c r="B137" s="5"/>
      <c r="C137" s="188"/>
      <c r="D137" s="188"/>
      <c r="E137" s="188"/>
      <c r="F137" s="188"/>
      <c r="G137" s="188"/>
    </row>
    <row r="138" spans="2:8" ht="11.25">
      <c r="B138" s="9"/>
      <c r="C138" s="187"/>
      <c r="D138" s="187"/>
      <c r="E138" s="187"/>
      <c r="F138" s="187"/>
      <c r="G138" s="187"/>
      <c r="H138" s="18"/>
    </row>
    <row r="139" spans="2:8" ht="11.25">
      <c r="B139" s="9"/>
      <c r="C139" s="187"/>
      <c r="D139" s="187"/>
      <c r="E139" s="187"/>
      <c r="F139" s="187"/>
      <c r="G139" s="187"/>
      <c r="H139" s="7"/>
    </row>
    <row r="140" spans="2:8" ht="11.25">
      <c r="B140" s="9"/>
      <c r="C140" s="187"/>
      <c r="D140" s="187"/>
      <c r="E140" s="187"/>
      <c r="F140" s="187"/>
      <c r="G140" s="187"/>
      <c r="H140" s="7"/>
    </row>
    <row r="141" spans="2:8" ht="11.25">
      <c r="B141" s="9"/>
      <c r="C141" s="188"/>
      <c r="D141" s="188"/>
      <c r="E141" s="188"/>
      <c r="F141" s="188"/>
      <c r="G141" s="188"/>
      <c r="H141" s="4"/>
    </row>
    <row r="142" spans="2:8" ht="11.25">
      <c r="B142" s="9"/>
      <c r="C142" s="188"/>
      <c r="D142" s="188"/>
      <c r="E142" s="188"/>
      <c r="F142" s="188"/>
      <c r="G142" s="188"/>
      <c r="H142" s="4"/>
    </row>
    <row r="143" spans="2:7" ht="11.25">
      <c r="B143" s="5"/>
      <c r="C143" s="189" t="s">
        <v>118</v>
      </c>
      <c r="D143" s="189"/>
      <c r="E143" s="189"/>
      <c r="F143" s="189"/>
      <c r="G143" s="189"/>
    </row>
    <row r="144" spans="2:8" ht="11.25">
      <c r="B144" s="9"/>
      <c r="C144" s="187"/>
      <c r="D144" s="187"/>
      <c r="E144" s="187"/>
      <c r="F144" s="187"/>
      <c r="G144" s="187"/>
      <c r="H144" s="18"/>
    </row>
    <row r="145" spans="2:8" ht="11.25">
      <c r="B145" s="9"/>
      <c r="C145" s="187"/>
      <c r="D145" s="187"/>
      <c r="E145" s="187"/>
      <c r="F145" s="187"/>
      <c r="G145" s="187"/>
      <c r="H145" s="7"/>
    </row>
    <row r="146" spans="2:8" ht="11.25">
      <c r="B146" s="9"/>
      <c r="C146" s="187"/>
      <c r="D146" s="187"/>
      <c r="E146" s="187"/>
      <c r="F146" s="187"/>
      <c r="G146" s="187"/>
      <c r="H146" s="7"/>
    </row>
    <row r="147" spans="2:8" ht="11.25">
      <c r="B147" s="9"/>
      <c r="C147" s="188"/>
      <c r="D147" s="188"/>
      <c r="E147" s="188"/>
      <c r="F147" s="188"/>
      <c r="G147" s="188"/>
      <c r="H147" s="4"/>
    </row>
    <row r="148" spans="2:8" ht="11.25">
      <c r="B148" s="9"/>
      <c r="C148" s="187"/>
      <c r="D148" s="187"/>
      <c r="E148" s="187"/>
      <c r="F148" s="187"/>
      <c r="G148" s="187"/>
      <c r="H148" s="18"/>
    </row>
    <row r="149" spans="2:8" ht="11.25">
      <c r="B149" s="9"/>
      <c r="C149" s="187"/>
      <c r="D149" s="187"/>
      <c r="E149" s="187"/>
      <c r="F149" s="187"/>
      <c r="G149" s="187"/>
      <c r="H149" s="7"/>
    </row>
    <row r="150" spans="2:8" ht="11.25">
      <c r="B150" s="9"/>
      <c r="C150" s="187"/>
      <c r="D150" s="187"/>
      <c r="E150" s="187"/>
      <c r="F150" s="187"/>
      <c r="G150" s="187"/>
      <c r="H150" s="7"/>
    </row>
    <row r="151" spans="2:8" ht="11.25">
      <c r="B151" s="9"/>
      <c r="C151" s="187"/>
      <c r="D151" s="187"/>
      <c r="E151" s="187"/>
      <c r="F151" s="187"/>
      <c r="G151" s="187"/>
      <c r="H151" s="18"/>
    </row>
    <row r="152" spans="2:8" ht="11.25">
      <c r="B152" s="9"/>
      <c r="C152" s="187"/>
      <c r="D152" s="187"/>
      <c r="E152" s="187"/>
      <c r="F152" s="187"/>
      <c r="G152" s="187"/>
      <c r="H152" s="7"/>
    </row>
    <row r="153" spans="2:8" ht="11.25">
      <c r="B153" s="9"/>
      <c r="C153" s="187"/>
      <c r="D153" s="187"/>
      <c r="E153" s="187"/>
      <c r="F153" s="187"/>
      <c r="G153" s="187"/>
      <c r="H153" s="18"/>
    </row>
    <row r="154" spans="2:8" ht="11.25">
      <c r="B154" s="9"/>
      <c r="C154" s="187"/>
      <c r="D154" s="187"/>
      <c r="E154" s="187"/>
      <c r="F154" s="187"/>
      <c r="G154" s="187"/>
      <c r="H154" s="7"/>
    </row>
    <row r="155" spans="2:8" ht="11.25">
      <c r="B155" s="9"/>
      <c r="C155" s="187"/>
      <c r="D155" s="187"/>
      <c r="E155" s="187"/>
      <c r="F155" s="187"/>
      <c r="G155" s="187"/>
      <c r="H155" s="7"/>
    </row>
    <row r="156" spans="2:8" ht="11.25">
      <c r="B156" s="9"/>
      <c r="C156" s="188"/>
      <c r="D156" s="188"/>
      <c r="E156" s="188"/>
      <c r="F156" s="188"/>
      <c r="G156" s="188"/>
      <c r="H156" s="4"/>
    </row>
    <row r="157" spans="2:7" ht="11.25">
      <c r="B157" s="6"/>
      <c r="C157" s="13"/>
      <c r="G157" s="56"/>
    </row>
    <row r="158" spans="2:7" ht="11.25">
      <c r="B158" s="6"/>
      <c r="G158" s="59"/>
    </row>
    <row r="159" spans="2:7" ht="11.25">
      <c r="B159" s="6"/>
      <c r="G159" s="59"/>
    </row>
    <row r="160" spans="2:7" ht="11.25">
      <c r="B160" s="6"/>
      <c r="G160" s="59"/>
    </row>
    <row r="161" spans="2:7" ht="11.25">
      <c r="B161" s="6"/>
      <c r="G161" s="59"/>
    </row>
    <row r="162" spans="2:7" ht="11.25">
      <c r="B162" s="6"/>
      <c r="G162" s="59"/>
    </row>
    <row r="163" spans="2:7" ht="11.25">
      <c r="B163" s="6"/>
      <c r="G163" s="59"/>
    </row>
    <row r="164" spans="2:7" ht="11.25">
      <c r="B164" s="6"/>
      <c r="G164" s="59"/>
    </row>
    <row r="165" spans="2:7" ht="11.25">
      <c r="B165" s="6"/>
      <c r="G165" s="59"/>
    </row>
    <row r="166" spans="2:7" ht="13.5">
      <c r="B166" s="6"/>
      <c r="G166" s="60"/>
    </row>
    <row r="168" ht="13.5">
      <c r="G168" s="60"/>
    </row>
    <row r="170" ht="11.25">
      <c r="C170" s="13"/>
    </row>
    <row r="171" ht="11.25">
      <c r="G171" s="59"/>
    </row>
    <row r="172" ht="11.25">
      <c r="G172" s="59"/>
    </row>
    <row r="173" ht="11.25">
      <c r="G173" s="59"/>
    </row>
    <row r="174" ht="11.25">
      <c r="G174" s="59"/>
    </row>
    <row r="175" ht="11.25">
      <c r="G175" s="59"/>
    </row>
    <row r="176" ht="13.5">
      <c r="G176" s="60"/>
    </row>
    <row r="177" ht="13.5">
      <c r="G177" s="60"/>
    </row>
    <row r="178" spans="2:7" ht="11.25">
      <c r="B178" s="23"/>
      <c r="C178" s="20"/>
      <c r="D178" s="24"/>
      <c r="E178" s="25"/>
      <c r="F178" s="26"/>
      <c r="G178" s="61"/>
    </row>
    <row r="179" spans="2:7" ht="11.25">
      <c r="B179" s="23"/>
      <c r="C179" s="20"/>
      <c r="D179" s="24"/>
      <c r="E179" s="25"/>
      <c r="F179" s="26"/>
      <c r="G179" s="61"/>
    </row>
    <row r="180" spans="2:7" ht="11.25">
      <c r="B180" s="23"/>
      <c r="C180" s="13"/>
      <c r="D180" s="24"/>
      <c r="E180" s="25"/>
      <c r="F180" s="26"/>
      <c r="G180" s="61"/>
    </row>
    <row r="181" spans="2:7" ht="11.25">
      <c r="B181" s="23"/>
      <c r="C181" s="20"/>
      <c r="D181" s="24"/>
      <c r="E181" s="25"/>
      <c r="F181" s="26"/>
      <c r="G181" s="183"/>
    </row>
    <row r="182" spans="2:7" ht="11.25">
      <c r="B182" s="23"/>
      <c r="C182" s="20"/>
      <c r="D182" s="24"/>
      <c r="E182" s="25"/>
      <c r="F182" s="26"/>
      <c r="G182" s="183"/>
    </row>
    <row r="183" spans="2:7" ht="13.5">
      <c r="B183" s="23"/>
      <c r="C183" s="20"/>
      <c r="D183" s="24"/>
      <c r="E183" s="25"/>
      <c r="F183" s="26"/>
      <c r="G183" s="60"/>
    </row>
    <row r="184" spans="2:7" ht="13.5">
      <c r="B184" s="23"/>
      <c r="C184" s="20"/>
      <c r="D184" s="24"/>
      <c r="E184" s="25"/>
      <c r="F184" s="26"/>
      <c r="G184" s="64"/>
    </row>
    <row r="185" spans="2:7" ht="11.25">
      <c r="B185" s="23"/>
      <c r="C185" s="20"/>
      <c r="D185" s="24"/>
      <c r="E185" s="25"/>
      <c r="F185" s="26"/>
      <c r="G185" s="61"/>
    </row>
    <row r="186" spans="2:7" ht="11.25">
      <c r="B186" s="23"/>
      <c r="C186" s="20"/>
      <c r="D186" s="24"/>
      <c r="E186" s="25"/>
      <c r="F186" s="26"/>
      <c r="G186" s="61"/>
    </row>
    <row r="187" spans="2:7" ht="11.25">
      <c r="B187" s="23"/>
      <c r="C187" s="20"/>
      <c r="D187" s="24"/>
      <c r="E187" s="25"/>
      <c r="F187" s="26"/>
      <c r="G187" s="61"/>
    </row>
    <row r="188" spans="2:7" ht="11.25">
      <c r="B188" s="23"/>
      <c r="C188" s="20"/>
      <c r="D188" s="24"/>
      <c r="E188" s="25"/>
      <c r="F188" s="26"/>
      <c r="G188" s="61"/>
    </row>
  </sheetData>
  <sheetProtection/>
  <mergeCells count="74">
    <mergeCell ref="C1:F1"/>
    <mergeCell ref="B5:D5"/>
    <mergeCell ref="D14:F14"/>
    <mergeCell ref="C45:E45"/>
    <mergeCell ref="B63:D63"/>
    <mergeCell ref="B76:D76"/>
    <mergeCell ref="D84:G84"/>
    <mergeCell ref="C87:G87"/>
    <mergeCell ref="C88:G88"/>
    <mergeCell ref="C89:G89"/>
    <mergeCell ref="C90:G90"/>
    <mergeCell ref="C91:G91"/>
    <mergeCell ref="C92:G92"/>
    <mergeCell ref="C93:G93"/>
    <mergeCell ref="C94:G94"/>
    <mergeCell ref="C95:G95"/>
    <mergeCell ref="C96:G96"/>
    <mergeCell ref="C97:G97"/>
    <mergeCell ref="C98:G98"/>
    <mergeCell ref="C99:G99"/>
    <mergeCell ref="C100:G100"/>
    <mergeCell ref="C101:G101"/>
    <mergeCell ref="C102:G102"/>
    <mergeCell ref="C103:G103"/>
    <mergeCell ref="C104:G104"/>
    <mergeCell ref="C105:G105"/>
    <mergeCell ref="C106:G106"/>
    <mergeCell ref="C107:G107"/>
    <mergeCell ref="C108:G108"/>
    <mergeCell ref="C109:G109"/>
    <mergeCell ref="C110:G110"/>
    <mergeCell ref="C111:G111"/>
    <mergeCell ref="C112:G112"/>
    <mergeCell ref="C113:G113"/>
    <mergeCell ref="C114:G114"/>
    <mergeCell ref="C115:G115"/>
    <mergeCell ref="C116:G116"/>
    <mergeCell ref="C117:G117"/>
    <mergeCell ref="C118:G118"/>
    <mergeCell ref="C119:G119"/>
    <mergeCell ref="C120:G120"/>
    <mergeCell ref="C121:G121"/>
    <mergeCell ref="C122:G122"/>
    <mergeCell ref="C123:G123"/>
    <mergeCell ref="C124:G124"/>
    <mergeCell ref="C125:G125"/>
    <mergeCell ref="C126:G126"/>
    <mergeCell ref="C130:G130"/>
    <mergeCell ref="C131:G131"/>
    <mergeCell ref="C132:G132"/>
    <mergeCell ref="C133:G133"/>
    <mergeCell ref="C134:G134"/>
    <mergeCell ref="C135:G135"/>
    <mergeCell ref="C136:G136"/>
    <mergeCell ref="C137:G137"/>
    <mergeCell ref="C138:G138"/>
    <mergeCell ref="C139:G139"/>
    <mergeCell ref="C140:G140"/>
    <mergeCell ref="C141:G141"/>
    <mergeCell ref="C142:G142"/>
    <mergeCell ref="C143:G143"/>
    <mergeCell ref="C144:G144"/>
    <mergeCell ref="C145:G145"/>
    <mergeCell ref="C146:G146"/>
    <mergeCell ref="C147:G147"/>
    <mergeCell ref="C148:G148"/>
    <mergeCell ref="C155:G155"/>
    <mergeCell ref="C156:G156"/>
    <mergeCell ref="C149:G149"/>
    <mergeCell ref="C150:G150"/>
    <mergeCell ref="C151:G151"/>
    <mergeCell ref="C152:G152"/>
    <mergeCell ref="C153:G153"/>
    <mergeCell ref="C154:G154"/>
  </mergeCells>
  <printOptions/>
  <pageMargins left="0.25" right="0.25" top="0.25" bottom="0.2" header="0.5" footer="0.5"/>
  <pageSetup fitToHeight="2" orientation="portrait" scale="95" r:id="rId1"/>
  <headerFooter alignWithMargins="0">
    <oddFooter>&amp;Lpage &amp;P of &amp;N&amp;R&amp;8Updated: &amp;D</oddFooter>
  </headerFooter>
  <rowBreaks count="1" manualBreakCount="1">
    <brk id="82" min="1" max="6" man="1"/>
  </rowBreaks>
</worksheet>
</file>

<file path=xl/worksheets/sheet4.xml><?xml version="1.0" encoding="utf-8"?>
<worksheet xmlns="http://schemas.openxmlformats.org/spreadsheetml/2006/main" xmlns:r="http://schemas.openxmlformats.org/officeDocument/2006/relationships">
  <dimension ref="A1:N169"/>
  <sheetViews>
    <sheetView zoomScale="90" zoomScaleNormal="90" zoomScalePageLayoutView="0" workbookViewId="0" topLeftCell="A85">
      <selection activeCell="E2" sqref="E2"/>
    </sheetView>
  </sheetViews>
  <sheetFormatPr defaultColWidth="11.125" defaultRowHeight="12"/>
  <cols>
    <col min="1" max="1" width="1.875" style="6" customWidth="1"/>
    <col min="2" max="2" width="3.125" style="3" bestFit="1" customWidth="1"/>
    <col min="3" max="3" width="32.125" style="10" customWidth="1"/>
    <col min="4" max="4" width="10.125" style="6" bestFit="1" customWidth="1"/>
    <col min="5" max="5" width="9.00390625" style="21" customWidth="1"/>
    <col min="6" max="6" width="11.75390625" style="22" customWidth="1"/>
    <col min="7" max="7" width="12.75390625" style="55" customWidth="1"/>
    <col min="8" max="8" width="11.125" style="6" customWidth="1"/>
    <col min="9" max="9" width="13.125" style="6" customWidth="1"/>
    <col min="10" max="16384" width="11.125" style="6" customWidth="1"/>
  </cols>
  <sheetData>
    <row r="1" spans="3:7" ht="23.25">
      <c r="C1" s="197" t="s">
        <v>121</v>
      </c>
      <c r="D1" s="197"/>
      <c r="E1" s="197"/>
      <c r="F1" s="197"/>
      <c r="G1" s="54"/>
    </row>
    <row r="2" spans="3:6" ht="15.75">
      <c r="C2" s="66" t="s">
        <v>120</v>
      </c>
      <c r="D2" s="8"/>
      <c r="E2" s="43"/>
      <c r="F2" s="38"/>
    </row>
    <row r="3" spans="2:10" ht="12.75">
      <c r="B3" s="9"/>
      <c r="C3" s="71"/>
      <c r="D3" s="72"/>
      <c r="E3" s="73"/>
      <c r="F3" s="74"/>
      <c r="G3" s="87" t="s">
        <v>38</v>
      </c>
      <c r="J3" s="4"/>
    </row>
    <row r="4" spans="2:7" ht="12.75">
      <c r="B4" s="75"/>
      <c r="C4" s="76"/>
      <c r="D4" s="77"/>
      <c r="E4" s="78"/>
      <c r="F4" s="79"/>
      <c r="G4" s="80"/>
    </row>
    <row r="5" spans="1:7" ht="12">
      <c r="A5" s="35"/>
      <c r="B5" s="198" t="s">
        <v>17</v>
      </c>
      <c r="C5" s="198"/>
      <c r="D5" s="198"/>
      <c r="E5" s="109"/>
      <c r="F5" s="110"/>
      <c r="G5" s="111"/>
    </row>
    <row r="6" spans="2:10" ht="36">
      <c r="B6" s="12" t="s">
        <v>14</v>
      </c>
      <c r="C6" s="88"/>
      <c r="D6" s="112" t="s">
        <v>2</v>
      </c>
      <c r="E6" s="107" t="s">
        <v>49</v>
      </c>
      <c r="F6" s="107" t="s">
        <v>119</v>
      </c>
      <c r="G6" s="108" t="s">
        <v>1</v>
      </c>
      <c r="J6" s="6" t="s">
        <v>0</v>
      </c>
    </row>
    <row r="7" spans="2:10" ht="12">
      <c r="B7" s="9"/>
      <c r="C7" s="100" t="s">
        <v>80</v>
      </c>
      <c r="D7" s="34">
        <v>0</v>
      </c>
      <c r="E7" s="69">
        <v>0</v>
      </c>
      <c r="F7" s="113">
        <v>31</v>
      </c>
      <c r="G7" s="142">
        <f>SUM(D7*E7*F7)</f>
        <v>0</v>
      </c>
      <c r="H7" s="36"/>
      <c r="I7" s="53"/>
      <c r="J7" s="6" t="s">
        <v>0</v>
      </c>
    </row>
    <row r="8" spans="2:14" ht="12">
      <c r="B8" s="9"/>
      <c r="C8" s="100" t="s">
        <v>81</v>
      </c>
      <c r="D8" s="34">
        <v>0</v>
      </c>
      <c r="E8" s="131">
        <v>0</v>
      </c>
      <c r="F8" s="113">
        <v>31</v>
      </c>
      <c r="G8" s="142">
        <f>SUM(D8*E8*F8)</f>
        <v>0</v>
      </c>
      <c r="H8" s="36"/>
      <c r="I8" s="53"/>
      <c r="N8" s="6" t="s">
        <v>0</v>
      </c>
    </row>
    <row r="9" spans="2:10" ht="12">
      <c r="B9" s="9"/>
      <c r="C9" s="100" t="s">
        <v>82</v>
      </c>
      <c r="D9" s="34">
        <v>0</v>
      </c>
      <c r="E9" s="131">
        <v>0</v>
      </c>
      <c r="F9" s="113">
        <v>31</v>
      </c>
      <c r="G9" s="142">
        <f>SUM(D9*E9*F9)</f>
        <v>0</v>
      </c>
      <c r="H9" s="36" t="s">
        <v>0</v>
      </c>
      <c r="I9" s="53"/>
      <c r="J9" s="6" t="s">
        <v>0</v>
      </c>
    </row>
    <row r="10" spans="2:11" ht="12">
      <c r="B10" s="9"/>
      <c r="C10" s="100"/>
      <c r="D10" s="34"/>
      <c r="E10" s="184" t="s">
        <v>0</v>
      </c>
      <c r="F10" s="113"/>
      <c r="G10" s="142"/>
      <c r="H10" s="36"/>
      <c r="I10" s="53"/>
      <c r="J10" s="4" t="s">
        <v>0</v>
      </c>
      <c r="K10" s="6" t="s">
        <v>0</v>
      </c>
    </row>
    <row r="11" spans="2:11" ht="12">
      <c r="B11" s="9"/>
      <c r="C11" s="100"/>
      <c r="D11" s="34"/>
      <c r="E11" s="69"/>
      <c r="F11" s="113"/>
      <c r="G11" s="142">
        <f>SUM(D11*E11*F11)</f>
        <v>0</v>
      </c>
      <c r="H11" s="36"/>
      <c r="I11" s="53" t="s">
        <v>0</v>
      </c>
      <c r="J11" s="6" t="s">
        <v>0</v>
      </c>
      <c r="K11" s="6" t="s">
        <v>0</v>
      </c>
    </row>
    <row r="12" spans="2:10" ht="12">
      <c r="B12" s="9"/>
      <c r="C12" s="100"/>
      <c r="D12" s="34"/>
      <c r="E12" s="131" t="s">
        <v>0</v>
      </c>
      <c r="F12" s="113"/>
      <c r="G12" s="142"/>
      <c r="H12" s="36"/>
      <c r="I12" s="53"/>
      <c r="J12" s="6" t="s">
        <v>0</v>
      </c>
    </row>
    <row r="13" spans="2:11" ht="12">
      <c r="B13" s="9"/>
      <c r="C13" s="47"/>
      <c r="D13" s="199" t="s">
        <v>22</v>
      </c>
      <c r="E13" s="199"/>
      <c r="F13" s="199"/>
      <c r="G13" s="143">
        <f>SUM(G7:G12)</f>
        <v>0</v>
      </c>
      <c r="I13" s="53"/>
      <c r="J13" s="53"/>
      <c r="K13" s="53"/>
    </row>
    <row r="14" spans="2:12" ht="12">
      <c r="B14" s="14" t="s">
        <v>19</v>
      </c>
      <c r="C14" s="46"/>
      <c r="D14" s="92"/>
      <c r="E14" s="97"/>
      <c r="F14" s="97"/>
      <c r="G14" s="144"/>
      <c r="L14" s="6" t="s">
        <v>0</v>
      </c>
    </row>
    <row r="15" spans="2:9" ht="12">
      <c r="B15" s="9"/>
      <c r="C15" s="46" t="s">
        <v>4</v>
      </c>
      <c r="D15" s="70"/>
      <c r="E15" s="15" t="s">
        <v>0</v>
      </c>
      <c r="F15" s="91"/>
      <c r="G15" s="145"/>
      <c r="H15" s="36"/>
      <c r="I15" s="53"/>
    </row>
    <row r="16" spans="2:7" ht="12">
      <c r="B16" s="9"/>
      <c r="C16" s="46" t="s">
        <v>5</v>
      </c>
      <c r="D16" s="70"/>
      <c r="E16" s="15" t="s">
        <v>0</v>
      </c>
      <c r="F16" s="16"/>
      <c r="G16" s="145"/>
    </row>
    <row r="17" spans="2:7" ht="12">
      <c r="B17" s="9"/>
      <c r="C17" s="46" t="s">
        <v>6</v>
      </c>
      <c r="D17" s="70"/>
      <c r="E17" s="15"/>
      <c r="F17" s="16"/>
      <c r="G17" s="145"/>
    </row>
    <row r="18" spans="2:7" ht="12">
      <c r="B18" s="14" t="s">
        <v>20</v>
      </c>
      <c r="C18" s="46"/>
      <c r="D18" s="104"/>
      <c r="E18" s="95"/>
      <c r="F18" s="96"/>
      <c r="G18" s="145"/>
    </row>
    <row r="19" spans="2:9" ht="12">
      <c r="B19" s="9"/>
      <c r="C19" s="46" t="s">
        <v>7</v>
      </c>
      <c r="D19" s="70"/>
      <c r="E19" s="15"/>
      <c r="F19" s="16"/>
      <c r="G19" s="145"/>
      <c r="I19" s="6" t="s">
        <v>0</v>
      </c>
    </row>
    <row r="20" spans="2:11" ht="12">
      <c r="B20" s="9"/>
      <c r="C20" s="46" t="s">
        <v>8</v>
      </c>
      <c r="D20" s="70"/>
      <c r="E20" s="15"/>
      <c r="F20" s="16"/>
      <c r="G20" s="145"/>
      <c r="J20" s="6" t="s">
        <v>0</v>
      </c>
      <c r="K20" s="6" t="s">
        <v>0</v>
      </c>
    </row>
    <row r="21" spans="2:11" ht="12">
      <c r="B21" s="9"/>
      <c r="C21" s="46" t="s">
        <v>9</v>
      </c>
      <c r="D21" s="70"/>
      <c r="E21" s="15"/>
      <c r="F21" s="16"/>
      <c r="G21" s="145"/>
      <c r="K21" s="6" t="s">
        <v>0</v>
      </c>
    </row>
    <row r="22" spans="2:10" ht="12">
      <c r="B22" s="12" t="s">
        <v>50</v>
      </c>
      <c r="C22" s="46"/>
      <c r="D22" s="70"/>
      <c r="E22" s="15"/>
      <c r="F22" s="16"/>
      <c r="G22" s="145"/>
      <c r="J22" s="6" t="s">
        <v>0</v>
      </c>
    </row>
    <row r="23" spans="2:10" ht="12">
      <c r="B23" s="12" t="s">
        <v>21</v>
      </c>
      <c r="C23" s="46"/>
      <c r="D23" s="101"/>
      <c r="E23" s="102" t="s">
        <v>0</v>
      </c>
      <c r="F23" s="103"/>
      <c r="G23" s="145"/>
      <c r="J23" s="6" t="s">
        <v>0</v>
      </c>
    </row>
    <row r="24" spans="2:10" ht="12">
      <c r="B24" s="9"/>
      <c r="C24" s="46" t="s">
        <v>36</v>
      </c>
      <c r="D24" s="70"/>
      <c r="E24" s="17"/>
      <c r="F24" s="2"/>
      <c r="G24" s="145"/>
      <c r="J24" s="6" t="s">
        <v>0</v>
      </c>
    </row>
    <row r="25" spans="2:7" ht="12">
      <c r="B25" s="12" t="s">
        <v>35</v>
      </c>
      <c r="C25" s="46"/>
      <c r="D25" s="39"/>
      <c r="E25" s="17"/>
      <c r="F25" s="2"/>
      <c r="G25" s="145"/>
    </row>
    <row r="26" spans="2:7" ht="12">
      <c r="B26" s="9"/>
      <c r="C26" s="46" t="s">
        <v>44</v>
      </c>
      <c r="D26" s="114"/>
      <c r="E26" s="93"/>
      <c r="F26" s="94"/>
      <c r="G26" s="145"/>
    </row>
    <row r="27" spans="2:8" ht="12">
      <c r="B27" s="14" t="s">
        <v>10</v>
      </c>
      <c r="C27" s="46"/>
      <c r="D27" s="37"/>
      <c r="E27" s="17"/>
      <c r="F27" s="2"/>
      <c r="G27" s="145"/>
      <c r="H27" s="44"/>
    </row>
    <row r="28" spans="2:7" ht="12">
      <c r="B28" s="9"/>
      <c r="C28" s="46" t="s">
        <v>29</v>
      </c>
      <c r="D28" s="1"/>
      <c r="E28" s="17"/>
      <c r="F28" s="2"/>
      <c r="G28" s="145"/>
    </row>
    <row r="29" spans="2:8" ht="12">
      <c r="B29" s="9"/>
      <c r="C29" s="46" t="s">
        <v>3</v>
      </c>
      <c r="D29" s="1"/>
      <c r="E29" s="17"/>
      <c r="F29" s="2"/>
      <c r="G29" s="145"/>
      <c r="H29" s="6" t="s">
        <v>0</v>
      </c>
    </row>
    <row r="30" spans="2:10" ht="12">
      <c r="B30" s="9"/>
      <c r="C30" s="46" t="s">
        <v>11</v>
      </c>
      <c r="D30" s="1"/>
      <c r="E30" s="17"/>
      <c r="F30" s="2"/>
      <c r="G30" s="145"/>
      <c r="J30" s="6" t="s">
        <v>0</v>
      </c>
    </row>
    <row r="31" spans="2:7" ht="12">
      <c r="B31" s="14" t="s">
        <v>39</v>
      </c>
      <c r="C31" s="46"/>
      <c r="D31" s="92"/>
      <c r="E31" s="93"/>
      <c r="F31" s="94"/>
      <c r="G31" s="145"/>
    </row>
    <row r="32" spans="2:7" ht="12">
      <c r="B32" s="14"/>
      <c r="C32" s="46" t="s">
        <v>40</v>
      </c>
      <c r="D32" s="1"/>
      <c r="E32" s="17"/>
      <c r="F32" s="2"/>
      <c r="G32" s="145"/>
    </row>
    <row r="33" spans="2:7" ht="12">
      <c r="B33" s="14"/>
      <c r="C33" s="46" t="s">
        <v>45</v>
      </c>
      <c r="D33" s="1"/>
      <c r="E33" s="17"/>
      <c r="F33" s="2"/>
      <c r="G33" s="145"/>
    </row>
    <row r="34" spans="2:7" ht="12">
      <c r="B34" s="14"/>
      <c r="C34" s="49" t="s">
        <v>41</v>
      </c>
      <c r="D34" s="1"/>
      <c r="E34" s="17"/>
      <c r="F34" s="2"/>
      <c r="G34" s="145"/>
    </row>
    <row r="35" spans="2:11" ht="12">
      <c r="B35" s="9"/>
      <c r="C35" s="32" t="s">
        <v>16</v>
      </c>
      <c r="D35" s="1"/>
      <c r="E35" s="17"/>
      <c r="F35" s="2"/>
      <c r="G35" s="146">
        <f>SUM(G15:G34)</f>
        <v>0</v>
      </c>
      <c r="K35" s="53"/>
    </row>
    <row r="36" spans="2:7" ht="12">
      <c r="B36" s="14" t="s">
        <v>23</v>
      </c>
      <c r="C36" s="46"/>
      <c r="D36" s="1"/>
      <c r="E36" s="17"/>
      <c r="F36" s="2"/>
      <c r="G36" s="147"/>
    </row>
    <row r="37" spans="2:10" ht="12">
      <c r="B37" s="9"/>
      <c r="C37" s="52" t="s">
        <v>66</v>
      </c>
      <c r="D37" s="1"/>
      <c r="E37" s="17"/>
      <c r="F37" s="2"/>
      <c r="G37" s="148"/>
      <c r="J37" s="6" t="s">
        <v>0</v>
      </c>
    </row>
    <row r="38" spans="2:10" ht="12">
      <c r="B38" s="9"/>
      <c r="C38" s="52" t="s">
        <v>67</v>
      </c>
      <c r="D38" s="1"/>
      <c r="E38" s="123" t="s">
        <v>0</v>
      </c>
      <c r="F38" s="2"/>
      <c r="G38" s="148"/>
      <c r="J38" s="65"/>
    </row>
    <row r="39" spans="2:7" ht="12">
      <c r="B39" s="9"/>
      <c r="C39" s="52" t="s">
        <v>68</v>
      </c>
      <c r="D39" s="1"/>
      <c r="E39" s="17"/>
      <c r="F39" s="2"/>
      <c r="G39" s="148"/>
    </row>
    <row r="40" spans="2:11" ht="12">
      <c r="B40" s="9"/>
      <c r="C40" s="52" t="s">
        <v>69</v>
      </c>
      <c r="D40" s="1"/>
      <c r="E40" s="17"/>
      <c r="F40" s="2"/>
      <c r="G40" s="148"/>
      <c r="J40" s="6" t="s">
        <v>0</v>
      </c>
      <c r="K40" s="6" t="s">
        <v>0</v>
      </c>
    </row>
    <row r="41" spans="2:7" ht="12">
      <c r="B41" s="9"/>
      <c r="C41" s="81" t="s">
        <v>51</v>
      </c>
      <c r="D41" s="1"/>
      <c r="E41" s="17"/>
      <c r="F41" s="2"/>
      <c r="G41" s="146">
        <f>SUM(G37:G40)</f>
        <v>0</v>
      </c>
    </row>
    <row r="42" spans="2:7" ht="12">
      <c r="B42" s="14" t="s">
        <v>30</v>
      </c>
      <c r="C42" s="46"/>
      <c r="D42" s="33"/>
      <c r="E42" s="48"/>
      <c r="F42" s="2"/>
      <c r="G42" s="147"/>
    </row>
    <row r="43" spans="2:11" ht="36" customHeight="1">
      <c r="B43" s="14"/>
      <c r="C43" s="200" t="s">
        <v>46</v>
      </c>
      <c r="D43" s="200"/>
      <c r="E43" s="200"/>
      <c r="F43" s="2"/>
      <c r="G43" s="148"/>
      <c r="K43" s="6" t="s">
        <v>0</v>
      </c>
    </row>
    <row r="44" spans="2:7" ht="12">
      <c r="B44" s="14" t="s">
        <v>25</v>
      </c>
      <c r="C44" s="46"/>
      <c r="D44" s="98"/>
      <c r="E44" s="99"/>
      <c r="F44" s="94"/>
      <c r="G44" s="145"/>
    </row>
    <row r="45" spans="2:11" ht="12">
      <c r="B45" s="9"/>
      <c r="C45" s="46" t="s">
        <v>12</v>
      </c>
      <c r="D45" s="33"/>
      <c r="E45" s="48"/>
      <c r="F45" s="2"/>
      <c r="G45" s="148"/>
      <c r="K45" s="6" t="s">
        <v>0</v>
      </c>
    </row>
    <row r="46" spans="2:7" ht="12">
      <c r="B46" s="9"/>
      <c r="C46" s="46" t="s">
        <v>13</v>
      </c>
      <c r="D46" s="33"/>
      <c r="E46" s="48"/>
      <c r="F46" s="2"/>
      <c r="G46" s="145"/>
    </row>
    <row r="47" spans="2:7" ht="12">
      <c r="B47" s="9"/>
      <c r="C47" s="46" t="s">
        <v>26</v>
      </c>
      <c r="D47" s="33"/>
      <c r="E47" s="48"/>
      <c r="F47" s="2"/>
      <c r="G47" s="148"/>
    </row>
    <row r="48" spans="2:7" ht="12">
      <c r="B48" s="14" t="s">
        <v>24</v>
      </c>
      <c r="C48" s="46"/>
      <c r="D48" s="33"/>
      <c r="E48" s="48"/>
      <c r="F48" s="94"/>
      <c r="G48" s="145"/>
    </row>
    <row r="49" spans="2:7" ht="12">
      <c r="B49" s="9"/>
      <c r="C49" s="46" t="s">
        <v>43</v>
      </c>
      <c r="D49" s="33"/>
      <c r="E49" s="48"/>
      <c r="F49" s="2"/>
      <c r="G49" s="148"/>
    </row>
    <row r="50" spans="2:7" ht="12">
      <c r="B50" s="9"/>
      <c r="C50" s="46" t="s">
        <v>32</v>
      </c>
      <c r="D50" s="33"/>
      <c r="E50" s="48"/>
      <c r="F50" s="2"/>
      <c r="G50" s="148"/>
    </row>
    <row r="51" spans="2:9" ht="12">
      <c r="B51" s="6"/>
      <c r="C51" s="49" t="s">
        <v>31</v>
      </c>
      <c r="D51" s="33"/>
      <c r="E51" s="48"/>
      <c r="F51" s="2"/>
      <c r="G51" s="145"/>
      <c r="I51" s="6" t="s">
        <v>0</v>
      </c>
    </row>
    <row r="52" spans="2:10" ht="12">
      <c r="B52" s="12" t="s">
        <v>15</v>
      </c>
      <c r="C52" s="46"/>
      <c r="D52" s="98"/>
      <c r="E52" s="99"/>
      <c r="F52" s="94"/>
      <c r="G52" s="148"/>
      <c r="J52" s="6" t="s">
        <v>0</v>
      </c>
    </row>
    <row r="53" spans="2:7" ht="12">
      <c r="B53" s="9"/>
      <c r="C53" s="46" t="s">
        <v>37</v>
      </c>
      <c r="D53" s="33"/>
      <c r="E53" s="48"/>
      <c r="F53" s="2"/>
      <c r="G53" s="148"/>
    </row>
    <row r="54" spans="2:12" ht="12">
      <c r="B54" s="9"/>
      <c r="C54" s="46" t="s">
        <v>33</v>
      </c>
      <c r="D54" s="33"/>
      <c r="E54" s="48"/>
      <c r="F54" s="2"/>
      <c r="G54" s="148"/>
      <c r="K54" s="6" t="s">
        <v>0</v>
      </c>
      <c r="L54" s="6" t="s">
        <v>0</v>
      </c>
    </row>
    <row r="55" spans="2:10" ht="12">
      <c r="B55" s="9"/>
      <c r="C55" s="46" t="s">
        <v>47</v>
      </c>
      <c r="D55" s="33"/>
      <c r="E55" s="48"/>
      <c r="F55" s="2"/>
      <c r="G55" s="148"/>
      <c r="I55" s="6" t="s">
        <v>0</v>
      </c>
      <c r="J55" s="65"/>
    </row>
    <row r="56" spans="2:7" ht="12">
      <c r="B56" s="9"/>
      <c r="C56" s="46" t="s">
        <v>48</v>
      </c>
      <c r="D56" s="33"/>
      <c r="E56" s="48"/>
      <c r="F56" s="2"/>
      <c r="G56" s="148"/>
    </row>
    <row r="57" spans="2:9" ht="12">
      <c r="B57" s="9"/>
      <c r="C57" s="46" t="s">
        <v>42</v>
      </c>
      <c r="D57" s="33"/>
      <c r="E57" s="48"/>
      <c r="F57" s="2"/>
      <c r="G57" s="148"/>
      <c r="I57" s="6" t="s">
        <v>0</v>
      </c>
    </row>
    <row r="58" spans="2:7" ht="12">
      <c r="B58" s="9"/>
      <c r="C58" s="32" t="s">
        <v>34</v>
      </c>
      <c r="D58" s="33"/>
      <c r="E58" s="48"/>
      <c r="F58" s="2"/>
      <c r="G58" s="149">
        <f>SUM(G43:G57)</f>
        <v>0</v>
      </c>
    </row>
    <row r="59" spans="2:7" ht="12">
      <c r="B59" s="198" t="s">
        <v>18</v>
      </c>
      <c r="C59" s="198"/>
      <c r="D59" s="198"/>
      <c r="E59" s="152" t="s">
        <v>83</v>
      </c>
      <c r="F59" s="11"/>
      <c r="G59" s="150"/>
    </row>
    <row r="60" spans="2:8" ht="12">
      <c r="B60" s="9"/>
      <c r="C60" s="46" t="s">
        <v>64</v>
      </c>
      <c r="D60" s="40"/>
      <c r="E60" s="89"/>
      <c r="F60" s="90"/>
      <c r="G60" s="151"/>
      <c r="H60" s="36"/>
    </row>
    <row r="61" spans="2:10" ht="12">
      <c r="B61" s="9"/>
      <c r="C61" s="46" t="s">
        <v>65</v>
      </c>
      <c r="D61" s="124" t="s">
        <v>0</v>
      </c>
      <c r="E61" s="41"/>
      <c r="F61" s="42"/>
      <c r="G61" s="148"/>
      <c r="H61" s="36"/>
      <c r="J61" s="6" t="s">
        <v>0</v>
      </c>
    </row>
    <row r="62" spans="2:8" ht="12">
      <c r="B62" s="9"/>
      <c r="C62" s="46" t="s">
        <v>71</v>
      </c>
      <c r="D62" s="40"/>
      <c r="E62" s="41"/>
      <c r="F62" s="42"/>
      <c r="G62" s="145"/>
      <c r="H62" s="36"/>
    </row>
    <row r="63" spans="2:8" ht="12">
      <c r="B63" s="9"/>
      <c r="C63" s="46" t="s">
        <v>0</v>
      </c>
      <c r="D63" s="40"/>
      <c r="E63" s="41"/>
      <c r="F63" s="42"/>
      <c r="G63" s="145"/>
      <c r="H63" s="36"/>
    </row>
    <row r="64" spans="2:8" ht="12">
      <c r="B64" s="9"/>
      <c r="C64" s="46" t="s">
        <v>0</v>
      </c>
      <c r="D64" s="40"/>
      <c r="E64" s="41"/>
      <c r="F64" s="42"/>
      <c r="G64" s="145"/>
      <c r="H64" s="36"/>
    </row>
    <row r="65" spans="2:8" ht="12">
      <c r="B65" s="9"/>
      <c r="C65" s="46" t="s">
        <v>0</v>
      </c>
      <c r="D65" s="40"/>
      <c r="E65" s="41"/>
      <c r="F65" s="42"/>
      <c r="G65" s="145"/>
      <c r="H65" s="36"/>
    </row>
    <row r="66" spans="2:8" ht="12">
      <c r="B66" s="9"/>
      <c r="C66" s="46"/>
      <c r="D66" s="40"/>
      <c r="E66" s="41"/>
      <c r="F66" s="42"/>
      <c r="G66" s="148"/>
      <c r="H66" s="36"/>
    </row>
    <row r="67" spans="2:8" ht="12">
      <c r="B67" s="9"/>
      <c r="C67" s="46"/>
      <c r="D67" s="40"/>
      <c r="E67" s="89"/>
      <c r="F67" s="90"/>
      <c r="G67" s="143">
        <f>SUM(G60:G67)</f>
        <v>0</v>
      </c>
      <c r="H67" s="36"/>
    </row>
    <row r="68" spans="2:10" ht="12">
      <c r="B68" s="9"/>
      <c r="C68" s="32" t="s">
        <v>52</v>
      </c>
      <c r="G68" s="105"/>
      <c r="J68" s="65"/>
    </row>
    <row r="69" spans="2:11" ht="12">
      <c r="B69" s="9"/>
      <c r="C69" s="83"/>
      <c r="D69" s="84"/>
      <c r="E69" s="85"/>
      <c r="F69" s="86"/>
      <c r="G69" s="82"/>
      <c r="J69" s="65"/>
      <c r="K69" s="68"/>
    </row>
    <row r="70" spans="2:7" ht="12">
      <c r="B70" s="9"/>
      <c r="C70" s="49" t="s">
        <v>70</v>
      </c>
      <c r="G70" s="132"/>
    </row>
    <row r="71" spans="2:7" ht="11.25">
      <c r="B71" s="9"/>
      <c r="C71" s="32"/>
      <c r="D71" s="1"/>
      <c r="E71" s="17"/>
      <c r="F71" s="2"/>
      <c r="G71" s="57"/>
    </row>
    <row r="72" spans="2:7" ht="11.25">
      <c r="B72" s="9"/>
      <c r="C72" s="13"/>
      <c r="D72" s="1"/>
      <c r="E72" s="17"/>
      <c r="F72" s="2"/>
      <c r="G72" s="19"/>
    </row>
    <row r="73" spans="2:7" ht="11.25">
      <c r="B73" s="9"/>
      <c r="C73" s="51"/>
      <c r="D73" s="50"/>
      <c r="E73" s="50"/>
      <c r="F73" s="50"/>
      <c r="G73" s="57"/>
    </row>
    <row r="74" spans="3:7" ht="11.25">
      <c r="C74" s="106" t="s">
        <v>53</v>
      </c>
      <c r="D74" s="45"/>
      <c r="E74" s="45"/>
      <c r="F74" s="45"/>
      <c r="G74" s="58"/>
    </row>
    <row r="75" spans="3:7" ht="11.25">
      <c r="C75" s="204" t="s">
        <v>77</v>
      </c>
      <c r="D75" s="204"/>
      <c r="E75" s="204"/>
      <c r="F75" s="204"/>
      <c r="G75" s="204"/>
    </row>
    <row r="76" spans="3:7" ht="12" customHeight="1">
      <c r="C76" s="201"/>
      <c r="D76" s="201"/>
      <c r="E76" s="201"/>
      <c r="F76" s="201"/>
      <c r="G76" s="201"/>
    </row>
    <row r="77" spans="3:7" ht="11.25">
      <c r="C77" s="201"/>
      <c r="D77" s="201"/>
      <c r="E77" s="201"/>
      <c r="F77" s="201"/>
      <c r="G77" s="201"/>
    </row>
    <row r="78" spans="3:7" ht="12" customHeight="1">
      <c r="C78" s="201"/>
      <c r="D78" s="201"/>
      <c r="E78" s="201"/>
      <c r="F78" s="201"/>
      <c r="G78" s="201"/>
    </row>
    <row r="79" spans="1:7" ht="12" customHeight="1">
      <c r="A79" s="129"/>
      <c r="B79" s="130"/>
      <c r="C79" s="192"/>
      <c r="D79" s="192"/>
      <c r="E79" s="192"/>
      <c r="F79" s="192"/>
      <c r="G79" s="192"/>
    </row>
    <row r="80" spans="1:7" ht="12" customHeight="1">
      <c r="A80" s="129"/>
      <c r="B80" s="130"/>
      <c r="C80" s="192"/>
      <c r="D80" s="192"/>
      <c r="E80" s="192"/>
      <c r="F80" s="192"/>
      <c r="G80" s="192"/>
    </row>
    <row r="81" spans="1:7" ht="12" customHeight="1">
      <c r="A81" s="129"/>
      <c r="B81" s="130"/>
      <c r="C81" s="127"/>
      <c r="D81" s="127"/>
      <c r="E81" s="127"/>
      <c r="F81" s="127"/>
      <c r="G81" s="127"/>
    </row>
    <row r="82" spans="3:7" ht="11.25">
      <c r="C82" s="194"/>
      <c r="D82" s="194"/>
      <c r="E82" s="194"/>
      <c r="F82" s="194"/>
      <c r="G82" s="194"/>
    </row>
    <row r="83" spans="2:8" ht="11.25">
      <c r="B83" s="9"/>
      <c r="C83" s="190" t="s">
        <v>76</v>
      </c>
      <c r="D83" s="190"/>
      <c r="E83" s="190"/>
      <c r="F83" s="190"/>
      <c r="G83" s="190"/>
      <c r="H83" s="7"/>
    </row>
    <row r="84" spans="2:7" ht="11.25">
      <c r="B84" s="67" t="s">
        <v>0</v>
      </c>
      <c r="C84" s="192"/>
      <c r="D84" s="192"/>
      <c r="E84" s="192"/>
      <c r="F84" s="192"/>
      <c r="G84" s="192"/>
    </row>
    <row r="85" spans="2:8" ht="11.25">
      <c r="B85" s="67" t="s">
        <v>0</v>
      </c>
      <c r="C85" s="192"/>
      <c r="D85" s="192"/>
      <c r="E85" s="192"/>
      <c r="F85" s="192"/>
      <c r="G85" s="192"/>
      <c r="H85" s="18"/>
    </row>
    <row r="86" spans="2:8" ht="11.25">
      <c r="B86" s="9"/>
      <c r="C86" s="187"/>
      <c r="D86" s="187"/>
      <c r="E86" s="187"/>
      <c r="F86" s="187"/>
      <c r="G86" s="187"/>
      <c r="H86" s="7"/>
    </row>
    <row r="87" spans="2:8" ht="11.25">
      <c r="B87" s="9"/>
      <c r="C87" s="187"/>
      <c r="D87" s="187"/>
      <c r="E87" s="187"/>
      <c r="F87" s="187"/>
      <c r="G87" s="187"/>
      <c r="H87" s="7"/>
    </row>
    <row r="88" spans="2:8" ht="11.25">
      <c r="B88" s="9"/>
      <c r="C88" s="192"/>
      <c r="D88" s="188"/>
      <c r="E88" s="188"/>
      <c r="F88" s="188"/>
      <c r="G88" s="188"/>
      <c r="H88" s="4"/>
    </row>
    <row r="89" spans="2:8" ht="11.25">
      <c r="B89" s="9"/>
      <c r="C89" s="192"/>
      <c r="D89" s="188"/>
      <c r="E89" s="188"/>
      <c r="F89" s="188"/>
      <c r="G89" s="188"/>
      <c r="H89" s="4"/>
    </row>
    <row r="90" spans="2:8" ht="11.25">
      <c r="B90" s="9"/>
      <c r="C90" s="187"/>
      <c r="D90" s="187"/>
      <c r="E90" s="187"/>
      <c r="F90" s="187"/>
      <c r="G90" s="187"/>
      <c r="H90" s="18"/>
    </row>
    <row r="91" spans="2:8" ht="11.25">
      <c r="B91" s="9"/>
      <c r="C91" s="187"/>
      <c r="D91" s="187"/>
      <c r="E91" s="187"/>
      <c r="F91" s="187"/>
      <c r="G91" s="187"/>
      <c r="H91" s="7"/>
    </row>
    <row r="92" spans="3:7" ht="11.25">
      <c r="C92" s="193"/>
      <c r="D92" s="193"/>
      <c r="E92" s="193"/>
      <c r="F92" s="193"/>
      <c r="G92" s="193"/>
    </row>
    <row r="93" spans="3:7" ht="11.25">
      <c r="C93" s="194"/>
      <c r="D93" s="194"/>
      <c r="E93" s="194"/>
      <c r="F93" s="194"/>
      <c r="G93" s="194"/>
    </row>
    <row r="94" spans="2:8" ht="11.25">
      <c r="B94" s="9"/>
      <c r="C94" s="190" t="s">
        <v>75</v>
      </c>
      <c r="D94" s="190"/>
      <c r="E94" s="190"/>
      <c r="F94" s="190"/>
      <c r="G94" s="190"/>
      <c r="H94" s="7"/>
    </row>
    <row r="95" spans="3:7" ht="11.25">
      <c r="C95" s="192"/>
      <c r="D95" s="193"/>
      <c r="E95" s="193"/>
      <c r="F95" s="193"/>
      <c r="G95" s="193"/>
    </row>
    <row r="96" spans="2:8" ht="11.25">
      <c r="B96" s="9"/>
      <c r="C96" s="187"/>
      <c r="D96" s="187"/>
      <c r="E96" s="187"/>
      <c r="F96" s="187"/>
      <c r="G96" s="187"/>
      <c r="H96" s="18"/>
    </row>
    <row r="97" spans="2:8" ht="11.25">
      <c r="B97" s="9"/>
      <c r="C97" s="187"/>
      <c r="D97" s="187"/>
      <c r="E97" s="187"/>
      <c r="F97" s="187"/>
      <c r="G97" s="187"/>
      <c r="H97" s="7"/>
    </row>
    <row r="98" spans="2:8" ht="27" customHeight="1">
      <c r="B98" s="9"/>
      <c r="C98" s="203"/>
      <c r="D98" s="203"/>
      <c r="E98" s="203"/>
      <c r="F98" s="203"/>
      <c r="G98" s="203"/>
      <c r="H98" s="7"/>
    </row>
    <row r="99" spans="2:8" ht="11.25">
      <c r="B99" s="9"/>
      <c r="C99" s="201"/>
      <c r="D99" s="202"/>
      <c r="E99" s="202"/>
      <c r="F99" s="202"/>
      <c r="G99" s="202"/>
      <c r="H99" s="4"/>
    </row>
    <row r="100" spans="2:8" ht="11.25">
      <c r="B100" s="9"/>
      <c r="C100" s="201"/>
      <c r="D100" s="201"/>
      <c r="E100" s="201"/>
      <c r="F100" s="201"/>
      <c r="G100" s="201"/>
      <c r="H100" s="4"/>
    </row>
    <row r="101" spans="2:8" ht="11.25">
      <c r="B101" s="9"/>
      <c r="C101" s="201"/>
      <c r="D101" s="201"/>
      <c r="E101" s="201"/>
      <c r="F101" s="201"/>
      <c r="G101" s="201"/>
      <c r="H101" s="4"/>
    </row>
    <row r="102" spans="2:8" ht="11.25">
      <c r="B102" s="9"/>
      <c r="C102" s="201"/>
      <c r="D102" s="201"/>
      <c r="E102" s="201"/>
      <c r="F102" s="201"/>
      <c r="G102" s="201"/>
      <c r="H102" s="4"/>
    </row>
    <row r="103" spans="2:8" ht="0.75" customHeight="1">
      <c r="B103" s="9"/>
      <c r="C103" s="201"/>
      <c r="D103" s="201"/>
      <c r="E103" s="201"/>
      <c r="F103" s="201"/>
      <c r="G103" s="201"/>
      <c r="H103" s="4"/>
    </row>
    <row r="104" spans="2:8" ht="11.25">
      <c r="B104" s="9"/>
      <c r="C104" s="126"/>
      <c r="D104" s="126"/>
      <c r="E104" s="126"/>
      <c r="F104" s="126"/>
      <c r="G104" s="126"/>
      <c r="H104" s="4"/>
    </row>
    <row r="105" spans="2:8" ht="11.25">
      <c r="B105" s="9"/>
      <c r="C105" s="125"/>
      <c r="D105" s="125"/>
      <c r="E105" s="125"/>
      <c r="F105" s="125"/>
      <c r="G105" s="125"/>
      <c r="H105" s="7"/>
    </row>
    <row r="106" spans="2:8" ht="11.25">
      <c r="B106" s="9"/>
      <c r="C106" s="126"/>
      <c r="D106" s="126"/>
      <c r="E106" s="126"/>
      <c r="F106" s="126"/>
      <c r="G106" s="126"/>
      <c r="H106" s="4"/>
    </row>
    <row r="107" spans="2:8" ht="11.25">
      <c r="B107" s="9"/>
      <c r="C107" s="190" t="s">
        <v>73</v>
      </c>
      <c r="D107" s="190"/>
      <c r="E107" s="190"/>
      <c r="F107" s="190"/>
      <c r="G107" s="190"/>
      <c r="H107" s="18"/>
    </row>
    <row r="108" spans="2:8" ht="11.25">
      <c r="B108" s="9"/>
      <c r="C108" s="192"/>
      <c r="D108" s="192"/>
      <c r="E108" s="192"/>
      <c r="F108" s="192"/>
      <c r="G108" s="192"/>
      <c r="H108" s="4"/>
    </row>
    <row r="109" spans="3:7" ht="11.25">
      <c r="C109" s="192"/>
      <c r="D109" s="192"/>
      <c r="E109" s="192"/>
      <c r="F109" s="192"/>
      <c r="G109" s="192"/>
    </row>
    <row r="110" spans="2:9" ht="11.25">
      <c r="B110" s="9"/>
      <c r="C110" s="187"/>
      <c r="D110" s="187"/>
      <c r="E110" s="187"/>
      <c r="F110" s="187"/>
      <c r="G110" s="187"/>
      <c r="H110" s="18"/>
      <c r="I110" s="6" t="s">
        <v>0</v>
      </c>
    </row>
    <row r="111" spans="2:8" ht="11.25">
      <c r="B111" s="9"/>
      <c r="C111" s="187"/>
      <c r="D111" s="187"/>
      <c r="E111" s="187"/>
      <c r="F111" s="187"/>
      <c r="G111" s="187"/>
      <c r="H111" s="7"/>
    </row>
    <row r="112" spans="2:9" ht="11.25">
      <c r="B112" s="9"/>
      <c r="C112" s="187"/>
      <c r="D112" s="187"/>
      <c r="E112" s="187"/>
      <c r="F112" s="187"/>
      <c r="G112" s="187"/>
      <c r="H112" s="7"/>
      <c r="I112" s="6" t="s">
        <v>0</v>
      </c>
    </row>
    <row r="113" spans="2:8" ht="11.25">
      <c r="B113" s="9"/>
      <c r="C113" s="188"/>
      <c r="D113" s="188"/>
      <c r="E113" s="188"/>
      <c r="F113" s="188"/>
      <c r="G113" s="188"/>
      <c r="H113" s="4"/>
    </row>
    <row r="114" spans="2:7" ht="11.25">
      <c r="B114" s="5"/>
      <c r="C114" s="188"/>
      <c r="D114" s="188"/>
      <c r="E114" s="188"/>
      <c r="F114" s="188"/>
      <c r="G114" s="188"/>
    </row>
    <row r="115" spans="2:7" ht="11.25">
      <c r="B115" s="5"/>
      <c r="C115" s="190" t="s">
        <v>72</v>
      </c>
      <c r="D115" s="190"/>
      <c r="E115" s="190"/>
      <c r="F115" s="190"/>
      <c r="G115" s="190"/>
    </row>
    <row r="116" spans="2:8" ht="11.25">
      <c r="B116" s="9"/>
      <c r="C116" s="201"/>
      <c r="D116" s="201"/>
      <c r="E116" s="201"/>
      <c r="F116" s="201"/>
      <c r="G116" s="201"/>
      <c r="H116" s="7"/>
    </row>
    <row r="117" spans="2:8" ht="11.25">
      <c r="B117" s="9"/>
      <c r="C117" s="192"/>
      <c r="D117" s="188"/>
      <c r="E117" s="188"/>
      <c r="F117" s="188"/>
      <c r="G117" s="188"/>
      <c r="H117" s="4"/>
    </row>
    <row r="118" spans="2:8" ht="11.25">
      <c r="B118" s="9"/>
      <c r="C118" s="192"/>
      <c r="D118" s="188"/>
      <c r="E118" s="188"/>
      <c r="F118" s="188"/>
      <c r="G118" s="188"/>
      <c r="H118" s="4"/>
    </row>
    <row r="119" spans="2:8" ht="11.25">
      <c r="B119" s="9"/>
      <c r="C119" s="192"/>
      <c r="D119" s="188"/>
      <c r="E119" s="188"/>
      <c r="F119" s="188"/>
      <c r="G119" s="188"/>
      <c r="H119" s="18"/>
    </row>
    <row r="120" spans="2:8" ht="11.25">
      <c r="B120" s="9"/>
      <c r="C120" s="192"/>
      <c r="D120" s="188"/>
      <c r="E120" s="188"/>
      <c r="F120" s="188"/>
      <c r="G120" s="188"/>
      <c r="H120" s="7"/>
    </row>
    <row r="121" spans="2:8" ht="11.25">
      <c r="B121" s="9"/>
      <c r="C121" s="187"/>
      <c r="D121" s="187"/>
      <c r="E121" s="187"/>
      <c r="F121" s="187"/>
      <c r="G121" s="187"/>
      <c r="H121" s="7"/>
    </row>
    <row r="122" spans="2:8" ht="11.25">
      <c r="B122" s="9"/>
      <c r="C122" s="128"/>
      <c r="D122" s="128"/>
      <c r="E122" s="128"/>
      <c r="F122" s="128"/>
      <c r="G122" s="128"/>
      <c r="H122" s="7"/>
    </row>
    <row r="123" spans="2:8" ht="11.25">
      <c r="B123" s="9"/>
      <c r="C123" s="128"/>
      <c r="D123" s="128"/>
      <c r="E123" s="128"/>
      <c r="F123" s="128"/>
      <c r="G123" s="128"/>
      <c r="H123" s="7"/>
    </row>
    <row r="124" spans="2:8" ht="11.25">
      <c r="B124" s="9"/>
      <c r="C124" s="128"/>
      <c r="D124" s="128"/>
      <c r="E124" s="128"/>
      <c r="F124" s="128"/>
      <c r="G124" s="128"/>
      <c r="H124" s="7"/>
    </row>
    <row r="125" spans="2:8" ht="11.25">
      <c r="B125" s="9"/>
      <c r="C125" s="128"/>
      <c r="D125" s="128"/>
      <c r="E125" s="128"/>
      <c r="F125" s="128"/>
      <c r="G125" s="128"/>
      <c r="H125" s="7"/>
    </row>
    <row r="126" spans="2:8" ht="11.25">
      <c r="B126" s="9"/>
      <c r="C126" s="128"/>
      <c r="D126" s="128"/>
      <c r="E126" s="128"/>
      <c r="F126" s="128"/>
      <c r="G126" s="128"/>
      <c r="H126" s="7"/>
    </row>
    <row r="127" spans="2:8" ht="11.25">
      <c r="B127" s="9"/>
      <c r="C127" s="128"/>
      <c r="D127" s="128"/>
      <c r="E127" s="128"/>
      <c r="F127" s="128"/>
      <c r="G127" s="128"/>
      <c r="H127" s="7"/>
    </row>
    <row r="128" spans="2:8" ht="11.25">
      <c r="B128" s="9"/>
      <c r="C128" s="189" t="s">
        <v>74</v>
      </c>
      <c r="D128" s="189"/>
      <c r="E128" s="189"/>
      <c r="F128" s="189"/>
      <c r="G128" s="189"/>
      <c r="H128" s="4"/>
    </row>
    <row r="129" spans="2:8" ht="11.25">
      <c r="B129" s="9"/>
      <c r="C129" s="187"/>
      <c r="D129" s="187"/>
      <c r="E129" s="187"/>
      <c r="F129" s="187"/>
      <c r="G129" s="187"/>
      <c r="H129" s="18"/>
    </row>
    <row r="130" spans="2:8" ht="11.25">
      <c r="B130" s="9"/>
      <c r="C130" s="187"/>
      <c r="D130" s="187"/>
      <c r="E130" s="187"/>
      <c r="F130" s="187"/>
      <c r="G130" s="187"/>
      <c r="H130" s="7"/>
    </row>
    <row r="131" spans="2:8" ht="11.25">
      <c r="B131" s="9"/>
      <c r="C131" s="187"/>
      <c r="D131" s="187"/>
      <c r="E131" s="187"/>
      <c r="F131" s="187"/>
      <c r="G131" s="187"/>
      <c r="H131" s="7"/>
    </row>
    <row r="132" spans="2:8" ht="11.25">
      <c r="B132" s="9"/>
      <c r="C132" s="187" t="s">
        <v>0</v>
      </c>
      <c r="D132" s="187"/>
      <c r="E132" s="187"/>
      <c r="F132" s="187"/>
      <c r="G132" s="187"/>
      <c r="H132" s="18"/>
    </row>
    <row r="133" spans="2:8" ht="11.25">
      <c r="B133" s="9"/>
      <c r="C133" s="187"/>
      <c r="D133" s="187"/>
      <c r="E133" s="187"/>
      <c r="F133" s="187"/>
      <c r="G133" s="187"/>
      <c r="H133" s="7"/>
    </row>
    <row r="134" spans="2:8" ht="11.25">
      <c r="B134" s="9"/>
      <c r="C134" s="187" t="s">
        <v>0</v>
      </c>
      <c r="D134" s="187"/>
      <c r="E134" s="187"/>
      <c r="F134" s="187"/>
      <c r="G134" s="187"/>
      <c r="H134" s="18"/>
    </row>
    <row r="135" spans="2:8" ht="11.25">
      <c r="B135" s="9"/>
      <c r="C135" s="187" t="s">
        <v>0</v>
      </c>
      <c r="D135" s="187"/>
      <c r="E135" s="187"/>
      <c r="F135" s="187"/>
      <c r="G135" s="187"/>
      <c r="H135" s="7"/>
    </row>
    <row r="136" spans="2:8" ht="11.25">
      <c r="B136" s="9"/>
      <c r="C136" s="187"/>
      <c r="D136" s="187"/>
      <c r="E136" s="187"/>
      <c r="F136" s="187"/>
      <c r="G136" s="187"/>
      <c r="H136" s="7"/>
    </row>
    <row r="137" spans="2:8" ht="11.25">
      <c r="B137" s="9"/>
      <c r="C137" s="192" t="s">
        <v>0</v>
      </c>
      <c r="D137" s="188"/>
      <c r="E137" s="188"/>
      <c r="F137" s="188"/>
      <c r="G137" s="188"/>
      <c r="H137" s="4"/>
    </row>
    <row r="138" spans="2:7" ht="11.25">
      <c r="B138" s="6"/>
      <c r="C138" s="13"/>
      <c r="G138" s="56"/>
    </row>
    <row r="139" spans="2:7" ht="11.25">
      <c r="B139" s="6"/>
      <c r="G139" s="59"/>
    </row>
    <row r="140" spans="2:7" ht="11.25">
      <c r="B140" s="6"/>
      <c r="G140" s="59"/>
    </row>
    <row r="141" spans="2:7" ht="11.25">
      <c r="B141" s="6"/>
      <c r="G141" s="59"/>
    </row>
    <row r="142" spans="2:7" ht="11.25">
      <c r="B142" s="6"/>
      <c r="G142" s="59"/>
    </row>
    <row r="143" spans="2:7" ht="11.25">
      <c r="B143" s="6"/>
      <c r="G143" s="59"/>
    </row>
    <row r="144" spans="2:7" ht="11.25">
      <c r="B144" s="6"/>
      <c r="G144" s="59"/>
    </row>
    <row r="145" spans="2:7" ht="11.25">
      <c r="B145" s="6"/>
      <c r="G145" s="59"/>
    </row>
    <row r="146" spans="2:7" ht="11.25">
      <c r="B146" s="6"/>
      <c r="G146" s="59"/>
    </row>
    <row r="147" spans="2:7" ht="13.5">
      <c r="B147" s="6"/>
      <c r="G147" s="60"/>
    </row>
    <row r="149" ht="13.5">
      <c r="G149" s="60"/>
    </row>
    <row r="151" ht="11.25">
      <c r="C151" s="13"/>
    </row>
    <row r="152" ht="11.25">
      <c r="G152" s="59"/>
    </row>
    <row r="153" ht="11.25">
      <c r="G153" s="59"/>
    </row>
    <row r="154" ht="11.25">
      <c r="G154" s="59"/>
    </row>
    <row r="155" ht="11.25">
      <c r="G155" s="59"/>
    </row>
    <row r="156" ht="11.25">
      <c r="G156" s="59"/>
    </row>
    <row r="157" ht="13.5">
      <c r="G157" s="60"/>
    </row>
    <row r="158" ht="13.5">
      <c r="G158" s="60"/>
    </row>
    <row r="159" spans="2:7" ht="11.25">
      <c r="B159" s="23"/>
      <c r="C159" s="20"/>
      <c r="D159" s="24"/>
      <c r="E159" s="25"/>
      <c r="F159" s="26"/>
      <c r="G159" s="61"/>
    </row>
    <row r="160" spans="2:7" ht="11.25">
      <c r="B160" s="23"/>
      <c r="C160" s="20"/>
      <c r="D160" s="24"/>
      <c r="E160" s="25"/>
      <c r="F160" s="26"/>
      <c r="G160" s="61"/>
    </row>
    <row r="161" spans="2:7" ht="11.25">
      <c r="B161" s="23"/>
      <c r="C161" s="13"/>
      <c r="D161" s="27"/>
      <c r="E161" s="28"/>
      <c r="F161" s="29"/>
      <c r="G161" s="62"/>
    </row>
    <row r="162" spans="2:7" ht="11.25">
      <c r="B162" s="30"/>
      <c r="C162" s="31"/>
      <c r="D162" s="27"/>
      <c r="E162" s="28"/>
      <c r="F162" s="29"/>
      <c r="G162" s="63"/>
    </row>
    <row r="163" spans="2:7" ht="11.25">
      <c r="B163" s="30"/>
      <c r="C163" s="31"/>
      <c r="D163" s="27"/>
      <c r="E163" s="28"/>
      <c r="F163" s="29"/>
      <c r="G163" s="63"/>
    </row>
    <row r="164" spans="2:7" ht="13.5">
      <c r="B164" s="30"/>
      <c r="C164" s="31"/>
      <c r="D164" s="27"/>
      <c r="E164" s="28"/>
      <c r="F164" s="29"/>
      <c r="G164" s="60"/>
    </row>
    <row r="165" spans="2:7" ht="13.5">
      <c r="B165" s="30"/>
      <c r="C165" s="31"/>
      <c r="D165" s="27"/>
      <c r="E165" s="28"/>
      <c r="F165" s="29"/>
      <c r="G165" s="64"/>
    </row>
    <row r="166" spans="2:7" ht="11.25">
      <c r="B166" s="30"/>
      <c r="C166" s="31"/>
      <c r="D166" s="27"/>
      <c r="E166" s="28"/>
      <c r="F166" s="29"/>
      <c r="G166" s="62"/>
    </row>
    <row r="167" spans="2:7" ht="11.25">
      <c r="B167" s="30"/>
      <c r="C167" s="31"/>
      <c r="D167" s="27"/>
      <c r="E167" s="28"/>
      <c r="F167" s="29"/>
      <c r="G167" s="62"/>
    </row>
    <row r="168" spans="2:7" ht="11.25">
      <c r="B168" s="30"/>
      <c r="C168" s="31"/>
      <c r="D168" s="27"/>
      <c r="E168" s="28"/>
      <c r="F168" s="29"/>
      <c r="G168" s="62"/>
    </row>
    <row r="169" spans="2:7" ht="11.25">
      <c r="B169" s="30"/>
      <c r="C169" s="31"/>
      <c r="D169" s="27"/>
      <c r="E169" s="28"/>
      <c r="F169" s="29"/>
      <c r="G169" s="62"/>
    </row>
  </sheetData>
  <sheetProtection/>
  <mergeCells count="55">
    <mergeCell ref="C100:G103"/>
    <mergeCell ref="C79:G79"/>
    <mergeCell ref="C82:G82"/>
    <mergeCell ref="C83:G83"/>
    <mergeCell ref="C84:G84"/>
    <mergeCell ref="C112:G112"/>
    <mergeCell ref="C87:G87"/>
    <mergeCell ref="C88:G88"/>
    <mergeCell ref="C89:G89"/>
    <mergeCell ref="C90:G90"/>
    <mergeCell ref="C1:F1"/>
    <mergeCell ref="C43:E43"/>
    <mergeCell ref="B59:D59"/>
    <mergeCell ref="C85:G85"/>
    <mergeCell ref="C86:G86"/>
    <mergeCell ref="C75:G75"/>
    <mergeCell ref="D13:F13"/>
    <mergeCell ref="B5:D5"/>
    <mergeCell ref="C76:G76"/>
    <mergeCell ref="C80:G80"/>
    <mergeCell ref="C91:G91"/>
    <mergeCell ref="C92:G92"/>
    <mergeCell ref="C99:G99"/>
    <mergeCell ref="C93:G93"/>
    <mergeCell ref="C98:G98"/>
    <mergeCell ref="C95:G95"/>
    <mergeCell ref="C96:G96"/>
    <mergeCell ref="C97:G97"/>
    <mergeCell ref="C94:G94"/>
    <mergeCell ref="C107:G107"/>
    <mergeCell ref="C108:G108"/>
    <mergeCell ref="C109:G109"/>
    <mergeCell ref="C113:G113"/>
    <mergeCell ref="C110:G110"/>
    <mergeCell ref="C111:G111"/>
    <mergeCell ref="C135:G135"/>
    <mergeCell ref="C136:G136"/>
    <mergeCell ref="C114:G114"/>
    <mergeCell ref="C115:G115"/>
    <mergeCell ref="C132:G132"/>
    <mergeCell ref="C117:G117"/>
    <mergeCell ref="C116:G116"/>
    <mergeCell ref="C118:G118"/>
    <mergeCell ref="C119:G119"/>
    <mergeCell ref="C120:G120"/>
    <mergeCell ref="C77:G77"/>
    <mergeCell ref="C78:G78"/>
    <mergeCell ref="C137:G137"/>
    <mergeCell ref="C128:G128"/>
    <mergeCell ref="C129:G129"/>
    <mergeCell ref="C130:G130"/>
    <mergeCell ref="C131:G131"/>
    <mergeCell ref="C133:G133"/>
    <mergeCell ref="C121:G121"/>
    <mergeCell ref="C134:G134"/>
  </mergeCells>
  <printOptions/>
  <pageMargins left="0.25" right="0.25" top="0.25" bottom="0.2" header="0.5" footer="0.5"/>
  <pageSetup fitToHeight="2" orientation="portrait" scale="95" r:id="rId3"/>
  <headerFooter alignWithMargins="0">
    <oddFooter>&amp;Lpage &amp;P of &amp;N&amp;R&amp;8Updated: &amp;D</oddFooter>
  </headerFooter>
  <rowBreaks count="1" manualBreakCount="1">
    <brk id="71" max="6" man="1"/>
  </rowBreak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The Cedars of Marin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Kellman, Reed</dc:creator>
  <cp:keywords/>
  <dc:description/>
  <cp:lastModifiedBy>Cristina Bautista Ext. 1280</cp:lastModifiedBy>
  <cp:lastPrinted>2016-12-23T19:22:54Z</cp:lastPrinted>
  <dcterms:created xsi:type="dcterms:W3CDTF">2006-11-07T00:17:15Z</dcterms:created>
  <dcterms:modified xsi:type="dcterms:W3CDTF">2017-05-12T15:46:19Z</dcterms:modified>
  <cp:category/>
  <cp:version/>
  <cp:contentType/>
  <cp:contentStatus/>
</cp:coreProperties>
</file>